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730" windowHeight="9600" tabRatio="0"/>
  </bookViews>
  <sheets>
    <sheet name="TDSheet" sheetId="1" r:id="rId1"/>
  </sheets>
  <calcPr calcId="145621" refMode="R1C1"/>
  <fileRecoveryPr autoRecover="0"/>
</workbook>
</file>

<file path=xl/calcChain.xml><?xml version="1.0" encoding="utf-8"?>
<calcChain xmlns="http://schemas.openxmlformats.org/spreadsheetml/2006/main">
  <c r="K74" i="1" l="1"/>
  <c r="K27" i="1" l="1"/>
  <c r="K26" i="1"/>
  <c r="K25" i="1"/>
  <c r="K24" i="1"/>
  <c r="K6" i="1"/>
  <c r="K17" i="1" l="1"/>
  <c r="K18" i="1"/>
  <c r="K70" i="1" l="1"/>
  <c r="K71" i="1"/>
  <c r="K72" i="1"/>
  <c r="K69" i="1" l="1"/>
  <c r="K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6" i="1"/>
  <c r="K67" i="1"/>
  <c r="K68" i="1"/>
  <c r="K7" i="1"/>
  <c r="K8" i="1"/>
  <c r="K9" i="1"/>
  <c r="K10" i="1"/>
  <c r="K11" i="1"/>
  <c r="K12" i="1"/>
  <c r="K13" i="1"/>
  <c r="K14" i="1"/>
  <c r="K15" i="1"/>
  <c r="K16" i="1"/>
  <c r="K19" i="1"/>
  <c r="K20" i="1"/>
  <c r="K21" i="1"/>
  <c r="K22" i="1"/>
  <c r="K23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6" i="1" l="1"/>
</calcChain>
</file>

<file path=xl/sharedStrings.xml><?xml version="1.0" encoding="utf-8"?>
<sst xmlns="http://schemas.openxmlformats.org/spreadsheetml/2006/main" count="346" uniqueCount="173">
  <si>
    <t>Прайс-лист</t>
  </si>
  <si>
    <t>Изображение</t>
  </si>
  <si>
    <t>Цена</t>
  </si>
  <si>
    <t>Ед.</t>
  </si>
  <si>
    <t>шт</t>
  </si>
  <si>
    <t>Наименование товара</t>
  </si>
  <si>
    <t>Кол-во в упаковке</t>
  </si>
  <si>
    <t xml:space="preserve">Артикул </t>
  </si>
  <si>
    <t>Страна пр-ния</t>
  </si>
  <si>
    <t>Россия</t>
  </si>
  <si>
    <t>VRC 201</t>
  </si>
  <si>
    <t>VRC 202</t>
  </si>
  <si>
    <t>VRC 203</t>
  </si>
  <si>
    <t>Сумма заказа</t>
  </si>
  <si>
    <t>Ваш Заказ              (от 3х шт.)</t>
  </si>
  <si>
    <t>Наклейки виниловые</t>
  </si>
  <si>
    <t>VRC 425</t>
  </si>
  <si>
    <t>VRC 600</t>
  </si>
  <si>
    <t>VRC 601</t>
  </si>
  <si>
    <t>VRC 602</t>
  </si>
  <si>
    <t>VRC 603</t>
  </si>
  <si>
    <t>VRC 604</t>
  </si>
  <si>
    <t>VRC 605</t>
  </si>
  <si>
    <t>VRC 606</t>
  </si>
  <si>
    <t>VRC 607</t>
  </si>
  <si>
    <t>VRC 428</t>
  </si>
  <si>
    <t>VRC 430</t>
  </si>
  <si>
    <t>VRC 431</t>
  </si>
  <si>
    <t>VRC 800</t>
  </si>
  <si>
    <r>
      <rPr>
        <b/>
        <sz val="9"/>
        <rFont val="Arial"/>
        <family val="2"/>
        <charset val="204"/>
      </rPr>
      <t xml:space="preserve">Тел. </t>
    </r>
    <r>
      <rPr>
        <b/>
        <sz val="10"/>
        <rFont val="Arial"/>
        <family val="2"/>
        <charset val="204"/>
      </rPr>
      <t xml:space="preserve">8 (916) 124 96 21 </t>
    </r>
    <r>
      <rPr>
        <sz val="9"/>
        <rFont val="Arial"/>
        <family val="2"/>
        <charset val="204"/>
      </rPr>
      <t xml:space="preserve"> info@mashinokom.ru </t>
    </r>
    <r>
      <rPr>
        <b/>
        <sz val="10"/>
        <color rgb="FFFF0000"/>
        <rFont val="Arial"/>
        <family val="2"/>
        <charset val="204"/>
      </rPr>
      <t>www.mashinokom.ru</t>
    </r>
  </si>
  <si>
    <t>Цена опт</t>
  </si>
  <si>
    <t>размер</t>
  </si>
  <si>
    <t>12*12см</t>
  </si>
  <si>
    <t>10*10см</t>
  </si>
  <si>
    <t>(в/ш)</t>
  </si>
  <si>
    <t>10*14см</t>
  </si>
  <si>
    <t>10*13см</t>
  </si>
  <si>
    <t>13*13см</t>
  </si>
  <si>
    <t>11*11см</t>
  </si>
  <si>
    <t>Наклейка "Радиация" VRC 201 виниловая</t>
  </si>
  <si>
    <t>Наклейка "Паук с крестом" VRC 202 виниловая</t>
  </si>
  <si>
    <t>Наклейка "Я люблю людей" VRC 425 виниловая, белый фон</t>
  </si>
  <si>
    <t>Наклейка "Детки в машине" VRC 428 виниловая</t>
  </si>
  <si>
    <t>Наклейка "Ребенок в машине" VRC 430 виниловая</t>
  </si>
  <si>
    <t>Наклейка "Сноубордист" VRC 601 виниловая, прозрачная пленка/белый фон</t>
  </si>
  <si>
    <t>Наклейка "Парашютист" VRC 602 виниловая, прозрачная пленка/белый фон</t>
  </si>
  <si>
    <t>Наклейка "Баскетболист" VRC 603 виниловая, прозрачная пленка/белый фон</t>
  </si>
  <si>
    <t>Наклейка "Боксер" VRC 604 виниловая, прозрачная пленка/белый фон</t>
  </si>
  <si>
    <t>Наклейка "Мотоциклист" VRC 605 виниловая,  прозрачная пленка/белый фон</t>
  </si>
  <si>
    <t>Наклейка "Футболист" VRC 606 виниловая, прозрачная пленка/белый фон</t>
  </si>
  <si>
    <t>Наклейка "Каратист" VRC 607 виниловая,  прозрачная пленка/белый фон</t>
  </si>
  <si>
    <t>Наклейка "Малыш в  машине" VRC 431-1 виниловая</t>
  </si>
  <si>
    <t>33*50см</t>
  </si>
  <si>
    <t xml:space="preserve">STB 001 </t>
  </si>
  <si>
    <t>8*13см</t>
  </si>
  <si>
    <t>STB 002</t>
  </si>
  <si>
    <t>VRC 207</t>
  </si>
  <si>
    <t>Наклейка "В ошейнике питбуль" VRC 207 виниловая</t>
  </si>
  <si>
    <t>VRC 203-2</t>
  </si>
  <si>
    <t>Наклейка "В машине ребеночек" VRC 430-1 виниловая</t>
  </si>
  <si>
    <t>VRC 430-1</t>
  </si>
  <si>
    <t>Наклейка "Питбуль" VRC 203 (белый фон) виниловая</t>
  </si>
  <si>
    <t>Наклейка "Питбуль "(белый фон) VRC 203-2 виниловая</t>
  </si>
  <si>
    <r>
      <t xml:space="preserve">Комплект наклеек STB 001 "JDM №1" </t>
    </r>
    <r>
      <rPr>
        <b/>
        <i/>
        <sz val="9"/>
        <rFont val="Arial"/>
        <family val="2"/>
        <charset val="204"/>
      </rPr>
      <t xml:space="preserve">(комплект 30шт) </t>
    </r>
    <r>
      <rPr>
        <i/>
        <sz val="9"/>
        <rFont val="Arial"/>
        <family val="2"/>
        <charset val="204"/>
      </rPr>
      <t>полноцветная виниловая</t>
    </r>
  </si>
  <si>
    <r>
      <t xml:space="preserve">Комплект наклеек STB 002 "JDM №2" </t>
    </r>
    <r>
      <rPr>
        <b/>
        <i/>
        <sz val="9"/>
        <rFont val="Arial"/>
        <family val="2"/>
        <charset val="204"/>
      </rPr>
      <t xml:space="preserve">(комплект 26шт) </t>
    </r>
    <r>
      <rPr>
        <i/>
        <sz val="9"/>
        <rFont val="Arial"/>
        <family val="2"/>
        <charset val="204"/>
      </rPr>
      <t>полноцветная виниловая</t>
    </r>
  </si>
  <si>
    <r>
      <t xml:space="preserve">Комплект наклеек STB 008 "СтикерБум МК №1" </t>
    </r>
    <r>
      <rPr>
        <b/>
        <i/>
        <sz val="9"/>
        <rFont val="Arial"/>
        <family val="2"/>
        <charset val="204"/>
      </rPr>
      <t xml:space="preserve">(комплект 27шт) </t>
    </r>
    <r>
      <rPr>
        <i/>
        <sz val="9"/>
        <rFont val="Arial"/>
        <family val="2"/>
        <charset val="204"/>
      </rPr>
      <t>полноцветная виниловая</t>
    </r>
  </si>
  <si>
    <t>35*50 см</t>
  </si>
  <si>
    <t>STB 008</t>
  </si>
  <si>
    <t>комп.</t>
  </si>
  <si>
    <r>
      <t xml:space="preserve">Комплект наклеек STB 009 "СтикерБум МК №2" </t>
    </r>
    <r>
      <rPr>
        <b/>
        <i/>
        <sz val="9"/>
        <rFont val="Arial"/>
        <family val="2"/>
        <charset val="204"/>
      </rPr>
      <t xml:space="preserve">(комплект 27шт) </t>
    </r>
    <r>
      <rPr>
        <i/>
        <sz val="9"/>
        <rFont val="Arial"/>
        <family val="2"/>
        <charset val="204"/>
      </rPr>
      <t>полноцветная виниловая</t>
    </r>
  </si>
  <si>
    <t>VRC 601-01</t>
  </si>
  <si>
    <t>Наклейка "Сноубордист цветной"  VRC 601 -01, виниловая</t>
  </si>
  <si>
    <t>Наклейка "Сноубордист черный"  VRC 601 -02, виниловая, плоттерная резка</t>
  </si>
  <si>
    <t>VRC 601-02</t>
  </si>
  <si>
    <t>Наклейка "Сноубордист белый"  VRC 601 -03, виниловая, плоттерная резка</t>
  </si>
  <si>
    <t>VRC 601-03</t>
  </si>
  <si>
    <t>Наклейка "Чайник на доске"  VRC 601 -04, виниловая</t>
  </si>
  <si>
    <t>VRC 601-04</t>
  </si>
  <si>
    <t>Наклейка "Эволюция"  VRC 601 -05, виниловая, белый фон</t>
  </si>
  <si>
    <t>VRC 601-05</t>
  </si>
  <si>
    <t>VRC 601-06</t>
  </si>
  <si>
    <t>VRC 601-07</t>
  </si>
  <si>
    <t>Наклейка "Сноубордист в прыжке"  VRC 601 -06, виниловая, черный, плоттерная резка</t>
  </si>
  <si>
    <t>Наклейка "Сноубордист в прыжке"  VRC 601 -07, виниловая, белый, плоттерная резка</t>
  </si>
  <si>
    <t>Наклейка "Хоккеист черный" VRC 600-01 , плоттерная резка, виниловая</t>
  </si>
  <si>
    <t>Наклейка "Хоккеист" VRC 600 виниловая, прозрачная пленка/белый фон</t>
  </si>
  <si>
    <t>VRC 600-01</t>
  </si>
  <si>
    <t>VRC 600-02</t>
  </si>
  <si>
    <t>Наклейка "Хоккеист белый" VRC 600-02 , плоттерная резка, виниловая</t>
  </si>
  <si>
    <t>VRC 600-03</t>
  </si>
  <si>
    <t>VRC 600-04</t>
  </si>
  <si>
    <t>Наклейка "Вратарь белый" VRC 600-04 , плоттерная резка, виниловая</t>
  </si>
  <si>
    <t>Наклейка "Вратарь черный" VRC 600-03 , плоттерная резка, виниловая</t>
  </si>
  <si>
    <t xml:space="preserve">Наклейка "БЭЙБИ ридер" VRC 800 виниловая, желтый фон  </t>
  </si>
  <si>
    <t>Наклейка "Злой шар серебрянный"NKT 0320 светоотражающая</t>
  </si>
  <si>
    <t>NKT 0320</t>
  </si>
  <si>
    <t>Наклейки светоотражающие</t>
  </si>
  <si>
    <t>NKT</t>
  </si>
  <si>
    <t>Наклейка "Злой шар"NKT 0321 светоотражающая</t>
  </si>
  <si>
    <t>NKT 0321</t>
  </si>
  <si>
    <t>Наклейка "Роллер"NKT 0336 светоотражающая</t>
  </si>
  <si>
    <t>NKT 0336</t>
  </si>
  <si>
    <t>Наклейка "Сноубордистка" NKT 0474 светоотражающая</t>
  </si>
  <si>
    <t>13*12см</t>
  </si>
  <si>
    <t>NKT 0474</t>
  </si>
  <si>
    <t>Наклейка "Сноубордист в кепке" NKT 0475 светоотражающая</t>
  </si>
  <si>
    <t>NKT 0475</t>
  </si>
  <si>
    <t>Наклейка "Сноуборд форсаж" NKT 0580 светоотражающая</t>
  </si>
  <si>
    <t>NKT 0580</t>
  </si>
  <si>
    <t>Наклейка "Белый сноубордист" NKT 0598 светоотражающая</t>
  </si>
  <si>
    <t>13*9см</t>
  </si>
  <si>
    <t>NKT 0598</t>
  </si>
  <si>
    <t>Наклейка "Сноубордист с огоньком" NKT 0603 светоотражающая</t>
  </si>
  <si>
    <t>13*8см</t>
  </si>
  <si>
    <t>NKT 0603</t>
  </si>
  <si>
    <t>Наклейка "Сноубордист маленький" NKT 0608 светоотражающая</t>
  </si>
  <si>
    <t>NKT 0608</t>
  </si>
  <si>
    <t>Наклейка " ББ с глазами" NKT 0629 светоотражающая</t>
  </si>
  <si>
    <t>NKT 0629</t>
  </si>
  <si>
    <t>Наклейка "ББ" NKT 0630 , свектоотражающая</t>
  </si>
  <si>
    <t>6*13см</t>
  </si>
  <si>
    <t>NKT 0630</t>
  </si>
  <si>
    <t>Наклейка "ББ пацан" NKT 0634 , светоотражающая</t>
  </si>
  <si>
    <t>NKT 0634</t>
  </si>
  <si>
    <t>Наклейка "ББ танец" NKT 0635 ,светоотражающая</t>
  </si>
  <si>
    <t>NKT 0635</t>
  </si>
  <si>
    <t>Наклейка "Сноубордист в красном" NKT 0636 светоотражающая</t>
  </si>
  <si>
    <t>NKT 0636</t>
  </si>
  <si>
    <t>Наклейка "Зеленый огонь" NKT 7036 светоотражающая</t>
  </si>
  <si>
    <t>13*15см</t>
  </si>
  <si>
    <t>NKT 7036</t>
  </si>
  <si>
    <t>Наклейка "Монстер след" NKT 7041 светоотражающая</t>
  </si>
  <si>
    <t>14*13см</t>
  </si>
  <si>
    <t>NKT 7041</t>
  </si>
  <si>
    <t>Наклейка "Злой шар с костями" NKT 7043 светоотражающая</t>
  </si>
  <si>
    <t>12*13см</t>
  </si>
  <si>
    <t>NKT 7043</t>
  </si>
  <si>
    <t>Наклейка "Череп 43" NKT 7046 светоотражающая</t>
  </si>
  <si>
    <t>NKT 7046</t>
  </si>
  <si>
    <t>Наклейка "Монстр логотип" NKT 7047 светоотражающая</t>
  </si>
  <si>
    <t>NKT 7047</t>
  </si>
  <si>
    <t>Наклейка "Квадроциклист за рулем" VRC 867 -2 виниловая, белый фон</t>
  </si>
  <si>
    <t>VRC 867-2</t>
  </si>
  <si>
    <t>Наклейка "Снегоход" VRC 867 -3 виниловая, белый фон</t>
  </si>
  <si>
    <t>VRC 867-3</t>
  </si>
  <si>
    <t>17*17см</t>
  </si>
  <si>
    <t>Комплекты</t>
  </si>
  <si>
    <t xml:space="preserve">Комплект наклеек                                                РКТТ 14/01 светоотражающий, 5 шт. </t>
  </si>
  <si>
    <t>39*23см</t>
  </si>
  <si>
    <t>PKTT 14/01</t>
  </si>
  <si>
    <t xml:space="preserve">Комплект наклеек                                                РКТТ 141/01 светоотражающий, 14 шт. </t>
  </si>
  <si>
    <t>PKTT 141/01</t>
  </si>
  <si>
    <t xml:space="preserve">Комплект наклеек                                                РJT 034/01 светоотражающий, 11 шт. </t>
  </si>
  <si>
    <t>23*24см</t>
  </si>
  <si>
    <t>PJT 034/01</t>
  </si>
  <si>
    <t>VRC 599</t>
  </si>
  <si>
    <t>Наклейка "Пейнтбол" VRC 599 виниловая, белый фон</t>
  </si>
  <si>
    <t>VRC 598</t>
  </si>
  <si>
    <t>Наклейка "Штангист" VRC 598 виниловая, белый фон</t>
  </si>
  <si>
    <t>Наклейка "Шайба 3D " VRC 600-10 виниловая</t>
  </si>
  <si>
    <t>VRC 600-10</t>
  </si>
  <si>
    <t>Рекламный стенд для наклейки "Шайба 3D ", размер 21*35 см, пластик</t>
  </si>
  <si>
    <t>VRC 600-11</t>
  </si>
  <si>
    <t>Наклейка "Хоккеист черный №1" VRC 600-05 , плоттерная резка, виниловая</t>
  </si>
  <si>
    <t>VRC 600-05</t>
  </si>
  <si>
    <t>Наклейка "Хоккеист белый №1" VRC 600-06 , плоттерная резка, виниловая</t>
  </si>
  <si>
    <t>VRC 600-06</t>
  </si>
  <si>
    <t>Наклейка "Хоккеист черный №2" VRC 600-07 , плоттерная резка, виниловая</t>
  </si>
  <si>
    <t>VRC 600-07</t>
  </si>
  <si>
    <t>Наклейка "Хоккеист белый №2" VRC 600-08 , плоттерная резка, виниловая</t>
  </si>
  <si>
    <t>VRC 600-08</t>
  </si>
  <si>
    <t>Возможная. розн.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</si>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</sst>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8"/>
      <name val="Arial"/>
      <family val="2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9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b/>
      <sz val="9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0"/>
      <color rgb="FF0000CC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</font>
    <font>
      <b/>
      <sz val="14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" xfId="0" applyNumberFormat="1" applyFont="1" applyFill="1" applyBorder="1" applyAlignment="1">
      <alignment horizontal="right" vertical="top" wrapText="1"/>
    </xf>
    <xf numFmtId="0" fontId="0" fillId="0" borderId="1" xfId="0" applyBorder="1" applyAlignment="1">
      <alignment horizontal="left"/>
    </xf>
    <xf numFmtId="0" fontId="0" fillId="0" borderId="16" xfId="0" applyBorder="1" applyAlignment="1">
      <alignment horizontal="left"/>
    </xf>
    <xf numFmtId="0" fontId="1" fillId="4" borderId="1" xfId="0" applyNumberFormat="1" applyFont="1" applyFill="1" applyBorder="1" applyAlignment="1">
      <alignment horizontal="center" vertical="center" wrapText="1"/>
    </xf>
    <xf numFmtId="0" fontId="5" fillId="4" borderId="9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0" fontId="5" fillId="0" borderId="8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5" fillId="0" borderId="17" xfId="0" applyNumberFormat="1" applyFont="1" applyBorder="1" applyAlignment="1">
      <alignment horizontal="center" vertical="center" wrapText="1"/>
    </xf>
    <xf numFmtId="0" fontId="0" fillId="2" borderId="18" xfId="0" applyNumberFormat="1" applyFont="1" applyFill="1" applyBorder="1" applyAlignment="1">
      <alignment vertical="top" wrapText="1"/>
    </xf>
    <xf numFmtId="0" fontId="1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4" xfId="0" applyFont="1" applyFill="1" applyBorder="1" applyAlignment="1" applyProtection="1">
      <alignment horizontal="center" vertical="center"/>
      <protection locked="0"/>
    </xf>
    <xf numFmtId="0" fontId="1" fillId="5" borderId="16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/>
    </xf>
    <xf numFmtId="0" fontId="1" fillId="5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8" fillId="2" borderId="10" xfId="0" applyNumberFormat="1" applyFont="1" applyFill="1" applyBorder="1" applyAlignment="1">
      <alignment vertical="center" wrapText="1"/>
    </xf>
    <xf numFmtId="0" fontId="18" fillId="2" borderId="11" xfId="0" applyNumberFormat="1" applyFont="1" applyFill="1" applyBorder="1" applyAlignment="1">
      <alignment vertical="center" wrapText="1"/>
    </xf>
    <xf numFmtId="0" fontId="18" fillId="2" borderId="19" xfId="0" applyNumberFormat="1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  <xf numFmtId="0" fontId="1" fillId="5" borderId="13" xfId="0" applyNumberFormat="1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 wrapText="1"/>
    </xf>
    <xf numFmtId="0" fontId="6" fillId="2" borderId="10" xfId="0" applyNumberFormat="1" applyFont="1" applyFill="1" applyBorder="1" applyAlignment="1">
      <alignment horizontal="center" vertical="center"/>
    </xf>
    <xf numFmtId="0" fontId="6" fillId="2" borderId="19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wrapText="1"/>
    </xf>
    <xf numFmtId="0" fontId="17" fillId="2" borderId="10" xfId="0" applyNumberFormat="1" applyFont="1" applyFill="1" applyBorder="1" applyAlignment="1">
      <alignment horizontal="center" vertical="center" wrapText="1"/>
    </xf>
    <xf numFmtId="0" fontId="17" fillId="2" borderId="1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33CC"/>
      <color rgb="FF0000CC"/>
      <color rgb="FFFF0066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501648</xdr:colOff>
      <xdr:row>6</xdr:row>
      <xdr:rowOff>52916</xdr:rowOff>
    </xdr:from>
    <xdr:to>
      <xdr:col>2</xdr:col>
      <xdr:colOff>1543050</xdr:colOff>
      <xdr:row>6</xdr:row>
      <xdr:rowOff>1094318</xdr:rowOff>
    </xdr:to>
    <xdr:pic>
      <xdr:nvPicPr>
        <xdr:cNvPr id="186" name="Рисунок 185" descr="радиация (185x185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1231" y="5566833"/>
          <a:ext cx="1041402" cy="1041402"/>
        </a:xfrm>
        <a:prstGeom prst="rect">
          <a:avLst/>
        </a:prstGeom>
      </xdr:spPr>
    </xdr:pic>
    <xdr:clientData/>
  </xdr:twoCellAnchor>
  <xdr:twoCellAnchor editAs="oneCell">
    <xdr:from>
      <xdr:col>2</xdr:col>
      <xdr:colOff>499534</xdr:colOff>
      <xdr:row>7</xdr:row>
      <xdr:rowOff>52915</xdr:rowOff>
    </xdr:from>
    <xdr:to>
      <xdr:col>2</xdr:col>
      <xdr:colOff>1540934</xdr:colOff>
      <xdr:row>7</xdr:row>
      <xdr:rowOff>1094315</xdr:rowOff>
    </xdr:to>
    <xdr:pic>
      <xdr:nvPicPr>
        <xdr:cNvPr id="187" name="Рисунок 186" descr="паук 12 (185x185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9117" y="6709832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11</xdr:row>
      <xdr:rowOff>25402</xdr:rowOff>
    </xdr:from>
    <xdr:to>
      <xdr:col>2</xdr:col>
      <xdr:colOff>1583267</xdr:colOff>
      <xdr:row>11</xdr:row>
      <xdr:rowOff>1168400</xdr:rowOff>
    </xdr:to>
    <xdr:pic>
      <xdr:nvPicPr>
        <xdr:cNvPr id="73" name="Рисунок 7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14133" y="67597869"/>
          <a:ext cx="1202267" cy="1142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455085</xdr:colOff>
      <xdr:row>18</xdr:row>
      <xdr:rowOff>51179</xdr:rowOff>
    </xdr:from>
    <xdr:to>
      <xdr:col>2</xdr:col>
      <xdr:colOff>1492251</xdr:colOff>
      <xdr:row>18</xdr:row>
      <xdr:rowOff>1144981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94668" y="13650762"/>
          <a:ext cx="1037166" cy="1093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457199</xdr:colOff>
      <xdr:row>27</xdr:row>
      <xdr:rowOff>39969</xdr:rowOff>
    </xdr:from>
    <xdr:to>
      <xdr:col>2</xdr:col>
      <xdr:colOff>1492250</xdr:colOff>
      <xdr:row>27</xdr:row>
      <xdr:rowOff>1066962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72366" y="113599136"/>
          <a:ext cx="1035051" cy="10269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516466</xdr:colOff>
      <xdr:row>35</xdr:row>
      <xdr:rowOff>76200</xdr:rowOff>
    </xdr:from>
    <xdr:to>
      <xdr:col>2</xdr:col>
      <xdr:colOff>1634067</xdr:colOff>
      <xdr:row>35</xdr:row>
      <xdr:rowOff>1171010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9599" y="76835000"/>
          <a:ext cx="1117601" cy="10948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508000</xdr:colOff>
      <xdr:row>36</xdr:row>
      <xdr:rowOff>50501</xdr:rowOff>
    </xdr:from>
    <xdr:to>
      <xdr:col>2</xdr:col>
      <xdr:colOff>1633254</xdr:colOff>
      <xdr:row>36</xdr:row>
      <xdr:rowOff>1167805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23167" y="115906251"/>
          <a:ext cx="1125254" cy="11173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446836</xdr:colOff>
      <xdr:row>37</xdr:row>
      <xdr:rowOff>32070</xdr:rowOff>
    </xdr:from>
    <xdr:to>
      <xdr:col>2</xdr:col>
      <xdr:colOff>1566334</xdr:colOff>
      <xdr:row>37</xdr:row>
      <xdr:rowOff>1092200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79969" y="86239670"/>
          <a:ext cx="1119498" cy="10601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486834</xdr:colOff>
      <xdr:row>38</xdr:row>
      <xdr:rowOff>59267</xdr:rowOff>
    </xdr:from>
    <xdr:to>
      <xdr:col>2</xdr:col>
      <xdr:colOff>1525694</xdr:colOff>
      <xdr:row>38</xdr:row>
      <xdr:rowOff>1084809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26417" y="31904517"/>
          <a:ext cx="1038860" cy="10255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477038</xdr:colOff>
      <xdr:row>39</xdr:row>
      <xdr:rowOff>59267</xdr:rowOff>
    </xdr:from>
    <xdr:to>
      <xdr:col>2</xdr:col>
      <xdr:colOff>1543474</xdr:colOff>
      <xdr:row>39</xdr:row>
      <xdr:rowOff>1117601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10171" y="81457800"/>
          <a:ext cx="1066436" cy="1058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482600</xdr:colOff>
      <xdr:row>40</xdr:row>
      <xdr:rowOff>67732</xdr:rowOff>
    </xdr:from>
    <xdr:to>
      <xdr:col>2</xdr:col>
      <xdr:colOff>1507067</xdr:colOff>
      <xdr:row>40</xdr:row>
      <xdr:rowOff>1105302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22183" y="34198982"/>
          <a:ext cx="1024467" cy="10375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23283</xdr:colOff>
      <xdr:row>0</xdr:row>
      <xdr:rowOff>42333</xdr:rowOff>
    </xdr:from>
    <xdr:to>
      <xdr:col>5</xdr:col>
      <xdr:colOff>372532</xdr:colOff>
      <xdr:row>0</xdr:row>
      <xdr:rowOff>328083</xdr:rowOff>
    </xdr:to>
    <xdr:pic>
      <xdr:nvPicPr>
        <xdr:cNvPr id="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62866" y="42333"/>
          <a:ext cx="3767666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459833</xdr:colOff>
      <xdr:row>12</xdr:row>
      <xdr:rowOff>63499</xdr:rowOff>
    </xdr:from>
    <xdr:to>
      <xdr:col>2</xdr:col>
      <xdr:colOff>1516779</xdr:colOff>
      <xdr:row>12</xdr:row>
      <xdr:rowOff>1140882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99416" y="8921749"/>
          <a:ext cx="1056946" cy="10773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426911</xdr:colOff>
      <xdr:row>13</xdr:row>
      <xdr:rowOff>25400</xdr:rowOff>
    </xdr:from>
    <xdr:to>
      <xdr:col>2</xdr:col>
      <xdr:colOff>1531842</xdr:colOff>
      <xdr:row>13</xdr:row>
      <xdr:rowOff>1109133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60044" y="73524533"/>
          <a:ext cx="1104931" cy="10837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404281</xdr:colOff>
      <xdr:row>15</xdr:row>
      <xdr:rowOff>42332</xdr:rowOff>
    </xdr:from>
    <xdr:to>
      <xdr:col>2</xdr:col>
      <xdr:colOff>1513063</xdr:colOff>
      <xdr:row>15</xdr:row>
      <xdr:rowOff>1143879</xdr:rowOff>
    </xdr:to>
    <xdr:pic>
      <xdr:nvPicPr>
        <xdr:cNvPr id="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43864" y="12456582"/>
          <a:ext cx="1108782" cy="110154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529166</xdr:colOff>
      <xdr:row>43</xdr:row>
      <xdr:rowOff>42333</xdr:rowOff>
    </xdr:from>
    <xdr:to>
      <xdr:col>2</xdr:col>
      <xdr:colOff>1552043</xdr:colOff>
      <xdr:row>43</xdr:row>
      <xdr:rowOff>1098007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4333" y="134366000"/>
          <a:ext cx="1022877" cy="1055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552452</xdr:colOff>
      <xdr:row>8</xdr:row>
      <xdr:rowOff>68692</xdr:rowOff>
    </xdr:from>
    <xdr:to>
      <xdr:col>2</xdr:col>
      <xdr:colOff>1580090</xdr:colOff>
      <xdr:row>8</xdr:row>
      <xdr:rowOff>1100666</xdr:rowOff>
    </xdr:to>
    <xdr:pic>
      <xdr:nvPicPr>
        <xdr:cNvPr id="10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92035" y="4312609"/>
          <a:ext cx="1027638" cy="10319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391584</xdr:colOff>
      <xdr:row>14</xdr:row>
      <xdr:rowOff>31749</xdr:rowOff>
    </xdr:from>
    <xdr:to>
      <xdr:col>2</xdr:col>
      <xdr:colOff>1550009</xdr:colOff>
      <xdr:row>14</xdr:row>
      <xdr:rowOff>1161260</xdr:rowOff>
    </xdr:to>
    <xdr:pic>
      <xdr:nvPicPr>
        <xdr:cNvPr id="362" name="Рисунок 36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1167" y="14816666"/>
          <a:ext cx="1158425" cy="112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476253</xdr:colOff>
      <xdr:row>10</xdr:row>
      <xdr:rowOff>32154</xdr:rowOff>
    </xdr:from>
    <xdr:to>
      <xdr:col>2</xdr:col>
      <xdr:colOff>1428753</xdr:colOff>
      <xdr:row>10</xdr:row>
      <xdr:rowOff>1098551</xdr:rowOff>
    </xdr:to>
    <xdr:pic>
      <xdr:nvPicPr>
        <xdr:cNvPr id="360" name="Рисунок 35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6" y="69310654"/>
          <a:ext cx="952500" cy="106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507919</xdr:colOff>
      <xdr:row>9</xdr:row>
      <xdr:rowOff>52916</xdr:rowOff>
    </xdr:from>
    <xdr:to>
      <xdr:col>2</xdr:col>
      <xdr:colOff>1566334</xdr:colOff>
      <xdr:row>9</xdr:row>
      <xdr:rowOff>1107311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02" y="5439833"/>
          <a:ext cx="1058415" cy="105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140270</xdr:colOff>
      <xdr:row>65</xdr:row>
      <xdr:rowOff>23795</xdr:rowOff>
    </xdr:from>
    <xdr:to>
      <xdr:col>2</xdr:col>
      <xdr:colOff>1756834</xdr:colOff>
      <xdr:row>65</xdr:row>
      <xdr:rowOff>1068916</xdr:rowOff>
    </xdr:to>
    <xdr:pic>
      <xdr:nvPicPr>
        <xdr:cNvPr id="381" name="Рисунок 380" descr="img27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79853" y="62296128"/>
          <a:ext cx="1616564" cy="1045121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66</xdr:row>
      <xdr:rowOff>27663</xdr:rowOff>
    </xdr:from>
    <xdr:to>
      <xdr:col>2</xdr:col>
      <xdr:colOff>1756834</xdr:colOff>
      <xdr:row>66</xdr:row>
      <xdr:rowOff>1071032</xdr:rowOff>
    </xdr:to>
    <xdr:pic>
      <xdr:nvPicPr>
        <xdr:cNvPr id="382" name="Рисунок 381" descr="img27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693583" y="352558496"/>
          <a:ext cx="1502834" cy="1043369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211665</xdr:colOff>
      <xdr:row>67</xdr:row>
      <xdr:rowOff>21166</xdr:rowOff>
    </xdr:from>
    <xdr:to>
      <xdr:col>2</xdr:col>
      <xdr:colOff>1756832</xdr:colOff>
      <xdr:row>67</xdr:row>
      <xdr:rowOff>1113764</xdr:rowOff>
    </xdr:to>
    <xdr:pic>
      <xdr:nvPicPr>
        <xdr:cNvPr id="387" name="Рисунок 386" descr="STB 008 m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651248" y="355896333"/>
          <a:ext cx="1545167" cy="1092598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433918</xdr:colOff>
      <xdr:row>28</xdr:row>
      <xdr:rowOff>52917</xdr:rowOff>
    </xdr:from>
    <xdr:to>
      <xdr:col>2</xdr:col>
      <xdr:colOff>1481668</xdr:colOff>
      <xdr:row>28</xdr:row>
      <xdr:rowOff>1100667</xdr:rowOff>
    </xdr:to>
    <xdr:pic>
      <xdr:nvPicPr>
        <xdr:cNvPr id="394" name="Рисунок 393" descr="VRC 601-1 m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873501" y="208565750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29</xdr:row>
      <xdr:rowOff>31750</xdr:rowOff>
    </xdr:from>
    <xdr:to>
      <xdr:col>2</xdr:col>
      <xdr:colOff>1485900</xdr:colOff>
      <xdr:row>29</xdr:row>
      <xdr:rowOff>1099852</xdr:rowOff>
    </xdr:to>
    <xdr:pic>
      <xdr:nvPicPr>
        <xdr:cNvPr id="395" name="Рисунок 394" descr="VRC 601-02 - копия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84083" y="209655833"/>
          <a:ext cx="1041400" cy="106810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30</xdr:row>
      <xdr:rowOff>46403</xdr:rowOff>
    </xdr:from>
    <xdr:to>
      <xdr:col>2</xdr:col>
      <xdr:colOff>1502832</xdr:colOff>
      <xdr:row>30</xdr:row>
      <xdr:rowOff>1099308</xdr:rowOff>
    </xdr:to>
    <xdr:pic>
      <xdr:nvPicPr>
        <xdr:cNvPr id="396" name="Рисунок 395" descr="VRC 601-0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15832" y="210781736"/>
          <a:ext cx="1026583" cy="105290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33</xdr:row>
      <xdr:rowOff>52916</xdr:rowOff>
    </xdr:from>
    <xdr:to>
      <xdr:col>2</xdr:col>
      <xdr:colOff>1566335</xdr:colOff>
      <xdr:row>33</xdr:row>
      <xdr:rowOff>1047750</xdr:rowOff>
    </xdr:to>
    <xdr:pic>
      <xdr:nvPicPr>
        <xdr:cNvPr id="400" name="Рисунок 399" descr="VRC 601-06 - копия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11084" y="214121999"/>
          <a:ext cx="994834" cy="994834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529167</xdr:colOff>
      <xdr:row>19</xdr:row>
      <xdr:rowOff>42332</xdr:rowOff>
    </xdr:from>
    <xdr:to>
      <xdr:col>2</xdr:col>
      <xdr:colOff>1598084</xdr:colOff>
      <xdr:row>19</xdr:row>
      <xdr:rowOff>1111249</xdr:rowOff>
    </xdr:to>
    <xdr:pic>
      <xdr:nvPicPr>
        <xdr:cNvPr id="404" name="Рисунок 403" descr="VRC 600-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68750" y="207443915"/>
          <a:ext cx="1068917" cy="1068917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455083</xdr:colOff>
      <xdr:row>20</xdr:row>
      <xdr:rowOff>52916</xdr:rowOff>
    </xdr:from>
    <xdr:to>
      <xdr:col>2</xdr:col>
      <xdr:colOff>1513417</xdr:colOff>
      <xdr:row>20</xdr:row>
      <xdr:rowOff>1111250</xdr:rowOff>
    </xdr:to>
    <xdr:pic>
      <xdr:nvPicPr>
        <xdr:cNvPr id="405" name="Рисунок 404" descr="VRC 600-0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94666" y="208618666"/>
          <a:ext cx="1058334" cy="1058334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21</xdr:row>
      <xdr:rowOff>84667</xdr:rowOff>
    </xdr:from>
    <xdr:to>
      <xdr:col>2</xdr:col>
      <xdr:colOff>1555750</xdr:colOff>
      <xdr:row>21</xdr:row>
      <xdr:rowOff>1132417</xdr:rowOff>
    </xdr:to>
    <xdr:pic>
      <xdr:nvPicPr>
        <xdr:cNvPr id="406" name="Рисунок 405" descr="VRC 600-03 - m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947583" y="209814584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403578</xdr:colOff>
      <xdr:row>22</xdr:row>
      <xdr:rowOff>21165</xdr:rowOff>
    </xdr:from>
    <xdr:to>
      <xdr:col>2</xdr:col>
      <xdr:colOff>1502832</xdr:colOff>
      <xdr:row>22</xdr:row>
      <xdr:rowOff>1111250</xdr:rowOff>
    </xdr:to>
    <xdr:pic>
      <xdr:nvPicPr>
        <xdr:cNvPr id="407" name="Рисунок 406" descr="VRC 600-0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843161" y="210915248"/>
          <a:ext cx="1099254" cy="1090085"/>
        </a:xfrm>
        <a:prstGeom prst="rect">
          <a:avLst/>
        </a:prstGeom>
      </xdr:spPr>
    </xdr:pic>
    <xdr:clientData/>
  </xdr:twoCellAnchor>
  <xdr:twoCellAnchor editAs="oneCell">
    <xdr:from>
      <xdr:col>2</xdr:col>
      <xdr:colOff>397932</xdr:colOff>
      <xdr:row>45</xdr:row>
      <xdr:rowOff>33865</xdr:rowOff>
    </xdr:from>
    <xdr:to>
      <xdr:col>2</xdr:col>
      <xdr:colOff>1534583</xdr:colOff>
      <xdr:row>45</xdr:row>
      <xdr:rowOff>1079583</xdr:rowOff>
    </xdr:to>
    <xdr:pic>
      <xdr:nvPicPr>
        <xdr:cNvPr id="399" name="Рисунок 398" descr="32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837515" y="36588698"/>
          <a:ext cx="1136651" cy="1045718"/>
        </a:xfrm>
        <a:prstGeom prst="rect">
          <a:avLst/>
        </a:prstGeom>
      </xdr:spPr>
    </xdr:pic>
    <xdr:clientData/>
  </xdr:twoCellAnchor>
  <xdr:twoCellAnchor editAs="oneCell">
    <xdr:from>
      <xdr:col>2</xdr:col>
      <xdr:colOff>372531</xdr:colOff>
      <xdr:row>46</xdr:row>
      <xdr:rowOff>65617</xdr:rowOff>
    </xdr:from>
    <xdr:to>
      <xdr:col>2</xdr:col>
      <xdr:colOff>1640417</xdr:colOff>
      <xdr:row>46</xdr:row>
      <xdr:rowOff>1089679</xdr:rowOff>
    </xdr:to>
    <xdr:pic>
      <xdr:nvPicPr>
        <xdr:cNvPr id="401" name="Рисунок 400" descr="32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812114" y="38112700"/>
          <a:ext cx="1267886" cy="1024062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264584</xdr:colOff>
      <xdr:row>47</xdr:row>
      <xdr:rowOff>42334</xdr:rowOff>
    </xdr:from>
    <xdr:to>
      <xdr:col>2</xdr:col>
      <xdr:colOff>1786085</xdr:colOff>
      <xdr:row>47</xdr:row>
      <xdr:rowOff>1080516</xdr:rowOff>
    </xdr:to>
    <xdr:pic>
      <xdr:nvPicPr>
        <xdr:cNvPr id="403" name="Рисунок 402" descr="NKT 0336 Роллер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704167" y="39232417"/>
          <a:ext cx="1521501" cy="1038182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48</xdr:row>
      <xdr:rowOff>53170</xdr:rowOff>
    </xdr:from>
    <xdr:to>
      <xdr:col>2</xdr:col>
      <xdr:colOff>1449917</xdr:colOff>
      <xdr:row>48</xdr:row>
      <xdr:rowOff>1085595</xdr:rowOff>
    </xdr:to>
    <xdr:pic>
      <xdr:nvPicPr>
        <xdr:cNvPr id="410" name="Рисунок 409" descr="47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896783" y="40386253"/>
          <a:ext cx="992717" cy="1032425"/>
        </a:xfrm>
        <a:prstGeom prst="rect">
          <a:avLst/>
        </a:prstGeom>
      </xdr:spPr>
    </xdr:pic>
    <xdr:clientData/>
  </xdr:twoCellAnchor>
  <xdr:twoCellAnchor editAs="oneCell">
    <xdr:from>
      <xdr:col>2</xdr:col>
      <xdr:colOff>389466</xdr:colOff>
      <xdr:row>49</xdr:row>
      <xdr:rowOff>42333</xdr:rowOff>
    </xdr:from>
    <xdr:to>
      <xdr:col>2</xdr:col>
      <xdr:colOff>1555749</xdr:colOff>
      <xdr:row>49</xdr:row>
      <xdr:rowOff>1122225</xdr:rowOff>
    </xdr:to>
    <xdr:pic>
      <xdr:nvPicPr>
        <xdr:cNvPr id="411" name="Рисунок 410" descr="47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829049" y="41518416"/>
          <a:ext cx="1166283" cy="1079892"/>
        </a:xfrm>
        <a:prstGeom prst="rect">
          <a:avLst/>
        </a:prstGeom>
      </xdr:spPr>
    </xdr:pic>
    <xdr:clientData/>
  </xdr:twoCellAnchor>
  <xdr:twoCellAnchor editAs="oneCell">
    <xdr:from>
      <xdr:col>2</xdr:col>
      <xdr:colOff>412749</xdr:colOff>
      <xdr:row>50</xdr:row>
      <xdr:rowOff>60929</xdr:rowOff>
    </xdr:from>
    <xdr:to>
      <xdr:col>2</xdr:col>
      <xdr:colOff>1533420</xdr:colOff>
      <xdr:row>50</xdr:row>
      <xdr:rowOff>1121832</xdr:rowOff>
    </xdr:to>
    <xdr:pic>
      <xdr:nvPicPr>
        <xdr:cNvPr id="412" name="Рисунок 411" descr="58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852332" y="42680012"/>
          <a:ext cx="1120671" cy="1060903"/>
        </a:xfrm>
        <a:prstGeom prst="rect">
          <a:avLst/>
        </a:prstGeom>
      </xdr:spPr>
    </xdr:pic>
    <xdr:clientData/>
  </xdr:twoCellAnchor>
  <xdr:twoCellAnchor editAs="oneCell">
    <xdr:from>
      <xdr:col>2</xdr:col>
      <xdr:colOff>493183</xdr:colOff>
      <xdr:row>51</xdr:row>
      <xdr:rowOff>75012</xdr:rowOff>
    </xdr:from>
    <xdr:to>
      <xdr:col>2</xdr:col>
      <xdr:colOff>1513846</xdr:colOff>
      <xdr:row>51</xdr:row>
      <xdr:rowOff>1058334</xdr:rowOff>
    </xdr:to>
    <xdr:pic>
      <xdr:nvPicPr>
        <xdr:cNvPr id="413" name="Рисунок 412" descr="598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32766" y="43837095"/>
          <a:ext cx="1020663" cy="983322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52</xdr:row>
      <xdr:rowOff>33866</xdr:rowOff>
    </xdr:from>
    <xdr:to>
      <xdr:col>2</xdr:col>
      <xdr:colOff>1418166</xdr:colOff>
      <xdr:row>52</xdr:row>
      <xdr:rowOff>1109046</xdr:rowOff>
    </xdr:to>
    <xdr:pic>
      <xdr:nvPicPr>
        <xdr:cNvPr id="414" name="Рисунок 413" descr="6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852333" y="44938949"/>
          <a:ext cx="1005416" cy="1075180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402167</xdr:colOff>
      <xdr:row>53</xdr:row>
      <xdr:rowOff>99482</xdr:rowOff>
    </xdr:from>
    <xdr:to>
      <xdr:col>2</xdr:col>
      <xdr:colOff>1600671</xdr:colOff>
      <xdr:row>53</xdr:row>
      <xdr:rowOff>1047749</xdr:rowOff>
    </xdr:to>
    <xdr:pic>
      <xdr:nvPicPr>
        <xdr:cNvPr id="41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41750" y="46147565"/>
          <a:ext cx="1198504" cy="9482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467783</xdr:colOff>
      <xdr:row>54</xdr:row>
      <xdr:rowOff>27516</xdr:rowOff>
    </xdr:from>
    <xdr:to>
      <xdr:col>2</xdr:col>
      <xdr:colOff>1481667</xdr:colOff>
      <xdr:row>54</xdr:row>
      <xdr:rowOff>1081421</xdr:rowOff>
    </xdr:to>
    <xdr:pic>
      <xdr:nvPicPr>
        <xdr:cNvPr id="416" name="Рисунок 415" descr="62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07366" y="47218599"/>
          <a:ext cx="1013884" cy="1053905"/>
        </a:xfrm>
        <a:prstGeom prst="rect">
          <a:avLst/>
        </a:prstGeom>
      </xdr:spPr>
    </xdr:pic>
    <xdr:clientData/>
  </xdr:twoCellAnchor>
  <xdr:twoCellAnchor editAs="oneCell">
    <xdr:from>
      <xdr:col>2</xdr:col>
      <xdr:colOff>350308</xdr:colOff>
      <xdr:row>55</xdr:row>
      <xdr:rowOff>244474</xdr:rowOff>
    </xdr:from>
    <xdr:to>
      <xdr:col>2</xdr:col>
      <xdr:colOff>1755688</xdr:colOff>
      <xdr:row>55</xdr:row>
      <xdr:rowOff>899582</xdr:rowOff>
    </xdr:to>
    <xdr:pic>
      <xdr:nvPicPr>
        <xdr:cNvPr id="418" name="Рисунок 417" descr="NKT 0630 ББ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789891" y="48536224"/>
          <a:ext cx="1405380" cy="655108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433916</xdr:colOff>
      <xdr:row>56</xdr:row>
      <xdr:rowOff>71965</xdr:rowOff>
    </xdr:from>
    <xdr:to>
      <xdr:col>2</xdr:col>
      <xdr:colOff>1522178</xdr:colOff>
      <xdr:row>56</xdr:row>
      <xdr:rowOff>1015999</xdr:rowOff>
    </xdr:to>
    <xdr:pic>
      <xdr:nvPicPr>
        <xdr:cNvPr id="419" name="Рисунок 418" descr="63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873499" y="49464382"/>
          <a:ext cx="1088262" cy="944034"/>
        </a:xfrm>
        <a:prstGeom prst="rect">
          <a:avLst/>
        </a:prstGeom>
      </xdr:spPr>
    </xdr:pic>
    <xdr:clientData/>
  </xdr:twoCellAnchor>
  <xdr:twoCellAnchor editAs="oneCell">
    <xdr:from>
      <xdr:col>2</xdr:col>
      <xdr:colOff>467782</xdr:colOff>
      <xdr:row>57</xdr:row>
      <xdr:rowOff>38101</xdr:rowOff>
    </xdr:from>
    <xdr:to>
      <xdr:col>2</xdr:col>
      <xdr:colOff>1513417</xdr:colOff>
      <xdr:row>57</xdr:row>
      <xdr:rowOff>1026441</xdr:rowOff>
    </xdr:to>
    <xdr:pic>
      <xdr:nvPicPr>
        <xdr:cNvPr id="420" name="Рисунок 419" descr="63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907365" y="50531184"/>
          <a:ext cx="1045635" cy="988340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58</xdr:row>
      <xdr:rowOff>16933</xdr:rowOff>
    </xdr:from>
    <xdr:to>
      <xdr:col>2</xdr:col>
      <xdr:colOff>1449917</xdr:colOff>
      <xdr:row>58</xdr:row>
      <xdr:rowOff>1088111</xdr:rowOff>
    </xdr:to>
    <xdr:pic>
      <xdr:nvPicPr>
        <xdr:cNvPr id="421" name="Рисунок 420" descr="636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803649" y="51631850"/>
          <a:ext cx="1085851" cy="1071178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59</xdr:row>
      <xdr:rowOff>67732</xdr:rowOff>
    </xdr:from>
    <xdr:to>
      <xdr:col>2</xdr:col>
      <xdr:colOff>1672167</xdr:colOff>
      <xdr:row>59</xdr:row>
      <xdr:rowOff>1030287</xdr:rowOff>
    </xdr:to>
    <xdr:pic>
      <xdr:nvPicPr>
        <xdr:cNvPr id="422" name="Рисунок 421" descr="NKT 7036 Зеленый огонь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672416" y="52804482"/>
          <a:ext cx="1439334" cy="962555"/>
        </a:xfrm>
        <a:prstGeom prst="rect">
          <a:avLst/>
        </a:prstGeom>
      </xdr:spPr>
    </xdr:pic>
    <xdr:clientData/>
  </xdr:twoCellAnchor>
  <xdr:twoCellAnchor editAs="oneCell">
    <xdr:from>
      <xdr:col>2</xdr:col>
      <xdr:colOff>431798</xdr:colOff>
      <xdr:row>60</xdr:row>
      <xdr:rowOff>35985</xdr:rowOff>
    </xdr:from>
    <xdr:to>
      <xdr:col>2</xdr:col>
      <xdr:colOff>1403875</xdr:colOff>
      <xdr:row>60</xdr:row>
      <xdr:rowOff>1066001</xdr:rowOff>
    </xdr:to>
    <xdr:pic>
      <xdr:nvPicPr>
        <xdr:cNvPr id="423" name="Рисунок 422" descr="NKT 704 Мостер след - копия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871381" y="53894568"/>
          <a:ext cx="972077" cy="1030016"/>
        </a:xfrm>
        <a:prstGeom prst="rect">
          <a:avLst/>
        </a:prstGeom>
      </xdr:spPr>
    </xdr:pic>
    <xdr:clientData/>
  </xdr:twoCellAnchor>
  <xdr:twoCellAnchor editAs="oneCell">
    <xdr:from>
      <xdr:col>2</xdr:col>
      <xdr:colOff>237913</xdr:colOff>
      <xdr:row>61</xdr:row>
      <xdr:rowOff>61381</xdr:rowOff>
    </xdr:from>
    <xdr:to>
      <xdr:col>2</xdr:col>
      <xdr:colOff>1625600</xdr:colOff>
      <xdr:row>61</xdr:row>
      <xdr:rowOff>1053304</xdr:rowOff>
    </xdr:to>
    <xdr:pic>
      <xdr:nvPicPr>
        <xdr:cNvPr id="424" name="Рисунок 423" descr="NKT 7042 Злой шар с костями - копия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77496" y="55041798"/>
          <a:ext cx="1387687" cy="991923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613834</xdr:colOff>
      <xdr:row>62</xdr:row>
      <xdr:rowOff>63500</xdr:rowOff>
    </xdr:from>
    <xdr:to>
      <xdr:col>2</xdr:col>
      <xdr:colOff>1439334</xdr:colOff>
      <xdr:row>62</xdr:row>
      <xdr:rowOff>1053335</xdr:rowOff>
    </xdr:to>
    <xdr:pic>
      <xdr:nvPicPr>
        <xdr:cNvPr id="425" name="Рисунок 42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417" y="56165750"/>
          <a:ext cx="825500" cy="989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518584</xdr:colOff>
      <xdr:row>63</xdr:row>
      <xdr:rowOff>105833</xdr:rowOff>
    </xdr:from>
    <xdr:to>
      <xdr:col>2</xdr:col>
      <xdr:colOff>1623484</xdr:colOff>
      <xdr:row>63</xdr:row>
      <xdr:rowOff>1026583</xdr:rowOff>
    </xdr:to>
    <xdr:pic>
      <xdr:nvPicPr>
        <xdr:cNvPr id="426" name="Рисунок 42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167" y="57329916"/>
          <a:ext cx="110490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444500</xdr:colOff>
      <xdr:row>41</xdr:row>
      <xdr:rowOff>63499</xdr:rowOff>
    </xdr:from>
    <xdr:to>
      <xdr:col>2</xdr:col>
      <xdr:colOff>1492250</xdr:colOff>
      <xdr:row>41</xdr:row>
      <xdr:rowOff>1111249</xdr:rowOff>
    </xdr:to>
    <xdr:pic>
      <xdr:nvPicPr>
        <xdr:cNvPr id="56" name="Рисунок 55" descr="VRC867-2m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930650" y="82007074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42</xdr:row>
      <xdr:rowOff>52917</xdr:rowOff>
    </xdr:from>
    <xdr:to>
      <xdr:col>2</xdr:col>
      <xdr:colOff>1502832</xdr:colOff>
      <xdr:row>42</xdr:row>
      <xdr:rowOff>1090083</xdr:rowOff>
    </xdr:to>
    <xdr:pic>
      <xdr:nvPicPr>
        <xdr:cNvPr id="57" name="Рисунок 56" descr="VRC867-3m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51816" y="83139492"/>
          <a:ext cx="1037166" cy="10371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68</xdr:row>
      <xdr:rowOff>52917</xdr:rowOff>
    </xdr:from>
    <xdr:to>
      <xdr:col>2</xdr:col>
      <xdr:colOff>1745195</xdr:colOff>
      <xdr:row>68</xdr:row>
      <xdr:rowOff>1122893</xdr:rowOff>
    </xdr:to>
    <xdr:pic>
      <xdr:nvPicPr>
        <xdr:cNvPr id="60" name="Рисунок 59" descr="STB 009 m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661833" y="66897250"/>
          <a:ext cx="1522945" cy="1069976"/>
        </a:xfrm>
        <a:prstGeom prst="rect">
          <a:avLst/>
        </a:prstGeom>
      </xdr:spPr>
    </xdr:pic>
    <xdr:clientData/>
  </xdr:twoCellAnchor>
  <xdr:twoCellAnchor editAs="oneCell">
    <xdr:from>
      <xdr:col>2</xdr:col>
      <xdr:colOff>527067</xdr:colOff>
      <xdr:row>71</xdr:row>
      <xdr:rowOff>8467</xdr:rowOff>
    </xdr:from>
    <xdr:to>
      <xdr:col>2</xdr:col>
      <xdr:colOff>1331401</xdr:colOff>
      <xdr:row>71</xdr:row>
      <xdr:rowOff>1117893</xdr:rowOff>
    </xdr:to>
    <xdr:pic>
      <xdr:nvPicPr>
        <xdr:cNvPr id="61" name="Рисунок 60" descr="РКТТ 1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966650" y="66852800"/>
          <a:ext cx="804334" cy="1109426"/>
        </a:xfrm>
        <a:prstGeom prst="rect">
          <a:avLst/>
        </a:prstGeom>
      </xdr:spPr>
    </xdr:pic>
    <xdr:clientData/>
  </xdr:twoCellAnchor>
  <xdr:twoCellAnchor editAs="oneCell">
    <xdr:from>
      <xdr:col>2</xdr:col>
      <xdr:colOff>556692</xdr:colOff>
      <xdr:row>70</xdr:row>
      <xdr:rowOff>51901</xdr:rowOff>
    </xdr:from>
    <xdr:to>
      <xdr:col>2</xdr:col>
      <xdr:colOff>1369490</xdr:colOff>
      <xdr:row>70</xdr:row>
      <xdr:rowOff>1104032</xdr:rowOff>
    </xdr:to>
    <xdr:pic>
      <xdr:nvPicPr>
        <xdr:cNvPr id="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996275" y="66896234"/>
          <a:ext cx="812798" cy="10521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338666</xdr:colOff>
      <xdr:row>69</xdr:row>
      <xdr:rowOff>42332</xdr:rowOff>
    </xdr:from>
    <xdr:to>
      <xdr:col>2</xdr:col>
      <xdr:colOff>1380331</xdr:colOff>
      <xdr:row>69</xdr:row>
      <xdr:rowOff>1117599</xdr:rowOff>
    </xdr:to>
    <xdr:pic>
      <xdr:nvPicPr>
        <xdr:cNvPr id="63" name="Рисунок 62" descr="PTJ 034 - копия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672416" y="281439407"/>
          <a:ext cx="1041665" cy="1075267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17</xdr:row>
      <xdr:rowOff>42333</xdr:rowOff>
    </xdr:from>
    <xdr:to>
      <xdr:col>2</xdr:col>
      <xdr:colOff>1566334</xdr:colOff>
      <xdr:row>17</xdr:row>
      <xdr:rowOff>1164167</xdr:rowOff>
    </xdr:to>
    <xdr:pic>
      <xdr:nvPicPr>
        <xdr:cNvPr id="64" name="Рисунок 63" descr="Штангист и Пейнтбол-01 (1)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884083" y="16245416"/>
          <a:ext cx="1121834" cy="1121834"/>
        </a:xfrm>
        <a:prstGeom prst="rect">
          <a:avLst/>
        </a:prstGeom>
      </xdr:spPr>
    </xdr:pic>
    <xdr:clientData/>
  </xdr:twoCellAnchor>
  <xdr:twoCellAnchor editAs="oneCell">
    <xdr:from>
      <xdr:col>2</xdr:col>
      <xdr:colOff>424391</xdr:colOff>
      <xdr:row>16</xdr:row>
      <xdr:rowOff>42333</xdr:rowOff>
    </xdr:from>
    <xdr:to>
      <xdr:col>2</xdr:col>
      <xdr:colOff>1545543</xdr:colOff>
      <xdr:row>16</xdr:row>
      <xdr:rowOff>1153583</xdr:rowOff>
    </xdr:to>
    <xdr:pic>
      <xdr:nvPicPr>
        <xdr:cNvPr id="65" name="Рисунок 64" descr="Штангист и Пейнтбол-02 (1)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863974" y="15060083"/>
          <a:ext cx="1121152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529165</xdr:colOff>
      <xdr:row>31</xdr:row>
      <xdr:rowOff>52917</xdr:rowOff>
    </xdr:from>
    <xdr:to>
      <xdr:col>2</xdr:col>
      <xdr:colOff>1544766</xdr:colOff>
      <xdr:row>31</xdr:row>
      <xdr:rowOff>1074906</xdr:rowOff>
    </xdr:to>
    <xdr:pic>
      <xdr:nvPicPr>
        <xdr:cNvPr id="66" name="Рисунок 65" descr="VRC 601-04 - копия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968748" y="27707167"/>
          <a:ext cx="1015601" cy="1021989"/>
        </a:xfrm>
        <a:prstGeom prst="rect">
          <a:avLst/>
        </a:prstGeom>
      </xdr:spPr>
    </xdr:pic>
    <xdr:clientData/>
  </xdr:twoCellAnchor>
  <xdr:twoCellAnchor editAs="oneCell">
    <xdr:from>
      <xdr:col>2</xdr:col>
      <xdr:colOff>138641</xdr:colOff>
      <xdr:row>32</xdr:row>
      <xdr:rowOff>137583</xdr:rowOff>
    </xdr:from>
    <xdr:to>
      <xdr:col>2</xdr:col>
      <xdr:colOff>1830917</xdr:colOff>
      <xdr:row>32</xdr:row>
      <xdr:rowOff>1061191</xdr:rowOff>
    </xdr:to>
    <xdr:pic>
      <xdr:nvPicPr>
        <xdr:cNvPr id="67" name="Рисунок 66" descr="VRC 601-05 - копия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578224" y="28903083"/>
          <a:ext cx="1692276" cy="923608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34</xdr:row>
      <xdr:rowOff>52917</xdr:rowOff>
    </xdr:from>
    <xdr:to>
      <xdr:col>2</xdr:col>
      <xdr:colOff>1502833</xdr:colOff>
      <xdr:row>34</xdr:row>
      <xdr:rowOff>1037167</xdr:rowOff>
    </xdr:to>
    <xdr:pic>
      <xdr:nvPicPr>
        <xdr:cNvPr id="68" name="Рисунок 67" descr="VRC 601-07 - копия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958166" y="31040917"/>
          <a:ext cx="984250" cy="9842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4</xdr:row>
      <xdr:rowOff>52918</xdr:rowOff>
    </xdr:from>
    <xdr:to>
      <xdr:col>2</xdr:col>
      <xdr:colOff>1714500</xdr:colOff>
      <xdr:row>4</xdr:row>
      <xdr:rowOff>1449918</xdr:rowOff>
    </xdr:to>
    <xdr:pic>
      <xdr:nvPicPr>
        <xdr:cNvPr id="69" name="Рисунок 68" descr="DSC_427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757083" y="1005418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403780</xdr:colOff>
      <xdr:row>5</xdr:row>
      <xdr:rowOff>42333</xdr:rowOff>
    </xdr:from>
    <xdr:to>
      <xdr:col>2</xdr:col>
      <xdr:colOff>1651002</xdr:colOff>
      <xdr:row>5</xdr:row>
      <xdr:rowOff>1677082</xdr:rowOff>
    </xdr:to>
    <xdr:pic>
      <xdr:nvPicPr>
        <xdr:cNvPr id="70" name="Рисунок 69" descr="DSC_4566 - копия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843363" y="2476500"/>
          <a:ext cx="1247222" cy="1634749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592667</xdr:colOff>
      <xdr:row>23</xdr:row>
      <xdr:rowOff>68580</xdr:rowOff>
    </xdr:from>
    <xdr:to>
      <xdr:col>2</xdr:col>
      <xdr:colOff>1418167</xdr:colOff>
      <xdr:row>23</xdr:row>
      <xdr:rowOff>1125220</xdr:rowOff>
    </xdr:to>
    <xdr:pic>
      <xdr:nvPicPr>
        <xdr:cNvPr id="71" name="Рисунок 70" descr="VRC 600-05 - копия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032250" y="25193413"/>
          <a:ext cx="825500" cy="105664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603251</xdr:colOff>
      <xdr:row>24</xdr:row>
      <xdr:rowOff>49951</xdr:rowOff>
    </xdr:from>
    <xdr:to>
      <xdr:col>2</xdr:col>
      <xdr:colOff>1439333</xdr:colOff>
      <xdr:row>24</xdr:row>
      <xdr:rowOff>1120136</xdr:rowOff>
    </xdr:to>
    <xdr:pic>
      <xdr:nvPicPr>
        <xdr:cNvPr id="72" name="Рисунок 71" descr="VRC 600-0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042834" y="26338951"/>
          <a:ext cx="836082" cy="1070185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550333</xdr:colOff>
      <xdr:row>25</xdr:row>
      <xdr:rowOff>42334</xdr:rowOff>
    </xdr:from>
    <xdr:to>
      <xdr:col>2</xdr:col>
      <xdr:colOff>1418167</xdr:colOff>
      <xdr:row>25</xdr:row>
      <xdr:rowOff>1078554</xdr:rowOff>
    </xdr:to>
    <xdr:pic>
      <xdr:nvPicPr>
        <xdr:cNvPr id="74" name="Рисунок 73" descr="VRC 600-07 - копия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3989916" y="27495501"/>
          <a:ext cx="867834" cy="1036220"/>
        </a:xfrm>
        <a:prstGeom prst="rect">
          <a:avLst/>
        </a:prstGeom>
      </xdr:spPr>
    </xdr:pic>
    <xdr:clientData/>
  </xdr:twoCellAnchor>
  <xdr:twoCellAnchor editAs="oneCell">
    <xdr:from>
      <xdr:col>2</xdr:col>
      <xdr:colOff>498474</xdr:colOff>
      <xdr:row>26</xdr:row>
      <xdr:rowOff>63500</xdr:rowOff>
    </xdr:from>
    <xdr:to>
      <xdr:col>2</xdr:col>
      <xdr:colOff>1354666</xdr:colOff>
      <xdr:row>26</xdr:row>
      <xdr:rowOff>1074446</xdr:rowOff>
    </xdr:to>
    <xdr:pic>
      <xdr:nvPicPr>
        <xdr:cNvPr id="75" name="Рисунок 74" descr="VRC 600-08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38057" y="28680833"/>
          <a:ext cx="856192" cy="10109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74"/>
  <sheetViews>
    <sheetView tabSelected="1" zoomScale="90" zoomScaleNormal="90" workbookViewId="0">
      <pane xSplit="1" ySplit="3" topLeftCell="B4" activePane="bottomRight" state="frozenSplit"/>
      <selection pane="topRight"/>
      <selection pane="bottomLeft"/>
      <selection pane="bottomRight" activeCell="L5" sqref="L5"/>
    </sheetView>
  </sheetViews>
  <sheetFormatPr defaultColWidth="10.6640625" defaultRowHeight="12.75" outlineLevelRow="4" x14ac:dyDescent="0.2"/>
  <cols>
    <col min="1" max="1" width="49.33203125" style="1" customWidth="1"/>
    <col min="2" max="2" width="10.83203125" style="1" customWidth="1"/>
    <col min="3" max="3" width="35.5" style="1" customWidth="1"/>
    <col min="4" max="4" width="12.6640625" style="1" customWidth="1"/>
    <col min="5" max="5" width="11.6640625" style="1" customWidth="1"/>
    <col min="6" max="6" width="11.6640625" style="3" customWidth="1"/>
    <col min="7" max="7" width="8.6640625" style="18" customWidth="1"/>
    <col min="8" max="8" width="8.6640625" style="1" customWidth="1"/>
    <col min="9" max="9" width="11.6640625" style="1" customWidth="1"/>
    <col min="10" max="10" width="15.83203125" style="4" customWidth="1"/>
    <col min="11" max="11" width="18.1640625" style="6" customWidth="1"/>
  </cols>
  <sheetData>
    <row r="1" spans="1:11" ht="35.25" customHeight="1" thickBot="1" x14ac:dyDescent="0.25">
      <c r="A1" s="2" t="s">
        <v>0</v>
      </c>
      <c r="B1" s="20"/>
      <c r="C1" s="43"/>
      <c r="D1" s="44"/>
      <c r="E1" s="44"/>
      <c r="F1" s="45"/>
      <c r="G1" s="40" t="s">
        <v>29</v>
      </c>
      <c r="H1" s="41"/>
      <c r="I1" s="41"/>
      <c r="J1" s="41"/>
      <c r="K1" s="42"/>
    </row>
    <row r="2" spans="1:11" s="1" customFormat="1" ht="12" customHeight="1" x14ac:dyDescent="0.2">
      <c r="A2" s="46" t="s">
        <v>5</v>
      </c>
      <c r="B2" s="22" t="s">
        <v>31</v>
      </c>
      <c r="C2" s="48" t="s">
        <v>1</v>
      </c>
      <c r="D2" s="48" t="s">
        <v>7</v>
      </c>
      <c r="E2" s="48" t="s">
        <v>8</v>
      </c>
      <c r="F2" s="48" t="s">
        <v>6</v>
      </c>
      <c r="G2" s="48" t="s">
        <v>30</v>
      </c>
      <c r="H2" s="48"/>
      <c r="I2" s="46" t="s">
        <v>171</v>
      </c>
      <c r="J2" s="52" t="s">
        <v>14</v>
      </c>
      <c r="K2" s="50" t="s">
        <v>13</v>
      </c>
    </row>
    <row r="3" spans="1:11" s="1" customFormat="1" ht="12" customHeight="1" thickBot="1" x14ac:dyDescent="0.25">
      <c r="A3" s="47"/>
      <c r="B3" s="19" t="s">
        <v>34</v>
      </c>
      <c r="C3" s="49"/>
      <c r="D3" s="49"/>
      <c r="E3" s="49"/>
      <c r="F3" s="49"/>
      <c r="G3" s="17" t="s">
        <v>2</v>
      </c>
      <c r="H3" s="5" t="s">
        <v>3</v>
      </c>
      <c r="I3" s="47"/>
      <c r="J3" s="53"/>
      <c r="K3" s="51"/>
    </row>
    <row r="4" spans="1:11" ht="16.5" customHeight="1" outlineLevel="4" thickBot="1" x14ac:dyDescent="0.25">
      <c r="A4" s="38" t="s">
        <v>15</v>
      </c>
      <c r="B4" s="39"/>
      <c r="C4" s="54"/>
      <c r="D4" s="55"/>
      <c r="E4" s="55"/>
      <c r="F4" s="55"/>
      <c r="G4" s="55"/>
      <c r="H4" s="55"/>
      <c r="I4" s="55"/>
      <c r="J4" s="23"/>
      <c r="K4" s="8"/>
    </row>
    <row r="5" spans="1:11" ht="116.25" customHeight="1" outlineLevel="4" x14ac:dyDescent="0.2">
      <c r="A5" s="10" t="s">
        <v>159</v>
      </c>
      <c r="B5" s="10" t="s">
        <v>145</v>
      </c>
      <c r="C5" s="11"/>
      <c r="D5" s="10" t="s">
        <v>160</v>
      </c>
      <c r="E5" s="10" t="s">
        <v>9</v>
      </c>
      <c r="F5" s="10">
        <v>1</v>
      </c>
      <c r="G5" s="16">
        <v>245</v>
      </c>
      <c r="H5" s="10" t="s">
        <v>4</v>
      </c>
      <c r="I5" s="10">
        <v>580</v>
      </c>
      <c r="J5" s="25"/>
      <c r="K5" s="9">
        <f t="shared" ref="K5:K44" si="0">SUM(J5)*G5</f>
        <v>0</v>
      </c>
    </row>
    <row r="6" spans="1:11" ht="135" customHeight="1" outlineLevel="4" x14ac:dyDescent="0.2">
      <c r="A6" s="10" t="s">
        <v>161</v>
      </c>
      <c r="B6" s="21"/>
      <c r="C6" s="12"/>
      <c r="D6" s="10" t="s">
        <v>162</v>
      </c>
      <c r="E6" s="10" t="s">
        <v>9</v>
      </c>
      <c r="F6" s="10">
        <v>1</v>
      </c>
      <c r="G6" s="16">
        <v>700</v>
      </c>
      <c r="H6" s="10" t="s">
        <v>4</v>
      </c>
      <c r="I6" s="10"/>
      <c r="J6" s="26"/>
      <c r="K6" s="9">
        <f t="shared" si="0"/>
        <v>0</v>
      </c>
    </row>
    <row r="7" spans="1:11" ht="90" customHeight="1" x14ac:dyDescent="0.2">
      <c r="A7" s="10" t="s">
        <v>39</v>
      </c>
      <c r="B7" s="10" t="s">
        <v>32</v>
      </c>
      <c r="C7" s="11"/>
      <c r="D7" s="10" t="s">
        <v>10</v>
      </c>
      <c r="E7" s="10" t="s">
        <v>9</v>
      </c>
      <c r="F7" s="10">
        <v>1</v>
      </c>
      <c r="G7" s="16">
        <v>34</v>
      </c>
      <c r="H7" s="10" t="s">
        <v>4</v>
      </c>
      <c r="I7" s="10">
        <v>80</v>
      </c>
      <c r="J7" s="25"/>
      <c r="K7" s="9">
        <f t="shared" si="0"/>
        <v>0</v>
      </c>
    </row>
    <row r="8" spans="1:11" ht="90" customHeight="1" x14ac:dyDescent="0.2">
      <c r="A8" s="10" t="s">
        <v>40</v>
      </c>
      <c r="B8" s="10" t="s">
        <v>32</v>
      </c>
      <c r="C8" s="11"/>
      <c r="D8" s="10" t="s">
        <v>11</v>
      </c>
      <c r="E8" s="10" t="s">
        <v>9</v>
      </c>
      <c r="F8" s="10">
        <v>1</v>
      </c>
      <c r="G8" s="16">
        <v>34</v>
      </c>
      <c r="H8" s="10" t="s">
        <v>4</v>
      </c>
      <c r="I8" s="10">
        <v>80</v>
      </c>
      <c r="J8" s="25"/>
      <c r="K8" s="9">
        <f t="shared" si="0"/>
        <v>0</v>
      </c>
    </row>
    <row r="9" spans="1:11" ht="90" customHeight="1" x14ac:dyDescent="0.2">
      <c r="A9" s="10" t="s">
        <v>61</v>
      </c>
      <c r="B9" s="10" t="s">
        <v>32</v>
      </c>
      <c r="C9" s="11"/>
      <c r="D9" s="10" t="s">
        <v>12</v>
      </c>
      <c r="E9" s="10" t="s">
        <v>9</v>
      </c>
      <c r="F9" s="10">
        <v>1</v>
      </c>
      <c r="G9" s="16">
        <v>34</v>
      </c>
      <c r="H9" s="10" t="s">
        <v>4</v>
      </c>
      <c r="I9" s="10">
        <v>80</v>
      </c>
      <c r="J9" s="25"/>
      <c r="K9" s="9">
        <f t="shared" si="0"/>
        <v>0</v>
      </c>
    </row>
    <row r="10" spans="1:11" ht="90" customHeight="1" x14ac:dyDescent="0.2">
      <c r="A10" s="10" t="s">
        <v>62</v>
      </c>
      <c r="B10" s="10" t="s">
        <v>32</v>
      </c>
      <c r="C10" s="11"/>
      <c r="D10" s="10" t="s">
        <v>58</v>
      </c>
      <c r="E10" s="10" t="s">
        <v>9</v>
      </c>
      <c r="F10" s="10">
        <v>1</v>
      </c>
      <c r="G10" s="16">
        <v>34</v>
      </c>
      <c r="H10" s="10" t="s">
        <v>4</v>
      </c>
      <c r="I10" s="10">
        <v>80</v>
      </c>
      <c r="J10" s="25"/>
      <c r="K10" s="9">
        <f t="shared" si="0"/>
        <v>0</v>
      </c>
    </row>
    <row r="11" spans="1:11" ht="90" customHeight="1" x14ac:dyDescent="0.2">
      <c r="A11" s="10" t="s">
        <v>57</v>
      </c>
      <c r="B11" s="10" t="s">
        <v>32</v>
      </c>
      <c r="C11" s="11"/>
      <c r="D11" s="10" t="s">
        <v>56</v>
      </c>
      <c r="E11" s="10" t="s">
        <v>9</v>
      </c>
      <c r="F11" s="10">
        <v>1</v>
      </c>
      <c r="G11" s="16">
        <v>34</v>
      </c>
      <c r="H11" s="10" t="s">
        <v>4</v>
      </c>
      <c r="I11" s="10">
        <v>80</v>
      </c>
      <c r="J11" s="25"/>
      <c r="K11" s="9">
        <f t="shared" si="0"/>
        <v>0</v>
      </c>
    </row>
    <row r="12" spans="1:11" ht="93" customHeight="1" x14ac:dyDescent="0.2">
      <c r="A12" s="10" t="s">
        <v>41</v>
      </c>
      <c r="B12" s="21" t="s">
        <v>32</v>
      </c>
      <c r="C12" s="12"/>
      <c r="D12" s="10" t="s">
        <v>16</v>
      </c>
      <c r="E12" s="10" t="s">
        <v>9</v>
      </c>
      <c r="F12" s="10">
        <v>1</v>
      </c>
      <c r="G12" s="16">
        <v>34</v>
      </c>
      <c r="H12" s="10" t="s">
        <v>4</v>
      </c>
      <c r="I12" s="10">
        <v>80</v>
      </c>
      <c r="J12" s="26"/>
      <c r="K12" s="9">
        <f t="shared" si="0"/>
        <v>0</v>
      </c>
    </row>
    <row r="13" spans="1:11" ht="93" customHeight="1" x14ac:dyDescent="0.2">
      <c r="A13" s="10" t="s">
        <v>42</v>
      </c>
      <c r="B13" s="21" t="s">
        <v>32</v>
      </c>
      <c r="C13" s="12"/>
      <c r="D13" s="10" t="s">
        <v>25</v>
      </c>
      <c r="E13" s="10" t="s">
        <v>9</v>
      </c>
      <c r="F13" s="10">
        <v>1</v>
      </c>
      <c r="G13" s="16">
        <v>34</v>
      </c>
      <c r="H13" s="10" t="s">
        <v>4</v>
      </c>
      <c r="I13" s="10">
        <v>80</v>
      </c>
      <c r="J13" s="26"/>
      <c r="K13" s="9">
        <f t="shared" si="0"/>
        <v>0</v>
      </c>
    </row>
    <row r="14" spans="1:11" ht="93" customHeight="1" x14ac:dyDescent="0.2">
      <c r="A14" s="10" t="s">
        <v>43</v>
      </c>
      <c r="B14" s="21" t="s">
        <v>32</v>
      </c>
      <c r="C14" s="12"/>
      <c r="D14" s="10" t="s">
        <v>26</v>
      </c>
      <c r="E14" s="10" t="s">
        <v>9</v>
      </c>
      <c r="F14" s="10">
        <v>1</v>
      </c>
      <c r="G14" s="16">
        <v>34</v>
      </c>
      <c r="H14" s="10" t="s">
        <v>4</v>
      </c>
      <c r="I14" s="10">
        <v>80</v>
      </c>
      <c r="J14" s="26"/>
      <c r="K14" s="9">
        <f t="shared" si="0"/>
        <v>0</v>
      </c>
    </row>
    <row r="15" spans="1:11" ht="93" customHeight="1" x14ac:dyDescent="0.2">
      <c r="A15" s="10" t="s">
        <v>59</v>
      </c>
      <c r="B15" s="21" t="s">
        <v>32</v>
      </c>
      <c r="C15" s="12"/>
      <c r="D15" s="10" t="s">
        <v>60</v>
      </c>
      <c r="E15" s="10" t="s">
        <v>9</v>
      </c>
      <c r="F15" s="10">
        <v>1</v>
      </c>
      <c r="G15" s="16">
        <v>34</v>
      </c>
      <c r="H15" s="10" t="s">
        <v>4</v>
      </c>
      <c r="I15" s="10">
        <v>80</v>
      </c>
      <c r="J15" s="26"/>
      <c r="K15" s="9">
        <f t="shared" si="0"/>
        <v>0</v>
      </c>
    </row>
    <row r="16" spans="1:11" ht="93" customHeight="1" x14ac:dyDescent="0.2">
      <c r="A16" s="10" t="s">
        <v>51</v>
      </c>
      <c r="B16" s="21" t="s">
        <v>32</v>
      </c>
      <c r="C16" s="12"/>
      <c r="D16" s="10" t="s">
        <v>27</v>
      </c>
      <c r="E16" s="10" t="s">
        <v>9</v>
      </c>
      <c r="F16" s="10">
        <v>1</v>
      </c>
      <c r="G16" s="16">
        <v>34</v>
      </c>
      <c r="H16" s="10" t="s">
        <v>4</v>
      </c>
      <c r="I16" s="10">
        <v>80</v>
      </c>
      <c r="J16" s="26"/>
      <c r="K16" s="9">
        <f t="shared" si="0"/>
        <v>0</v>
      </c>
    </row>
    <row r="17" spans="1:11" ht="93" customHeight="1" x14ac:dyDescent="0.2">
      <c r="A17" s="10" t="s">
        <v>158</v>
      </c>
      <c r="B17" s="21" t="s">
        <v>33</v>
      </c>
      <c r="C17" s="12"/>
      <c r="D17" s="10" t="s">
        <v>157</v>
      </c>
      <c r="E17" s="10" t="s">
        <v>9</v>
      </c>
      <c r="F17" s="10">
        <v>1</v>
      </c>
      <c r="G17" s="16">
        <v>34</v>
      </c>
      <c r="H17" s="10" t="s">
        <v>4</v>
      </c>
      <c r="I17" s="10">
        <v>80</v>
      </c>
      <c r="J17" s="26"/>
      <c r="K17" s="9">
        <f t="shared" si="0"/>
        <v>0</v>
      </c>
    </row>
    <row r="18" spans="1:11" ht="93" customHeight="1" x14ac:dyDescent="0.2">
      <c r="A18" s="10" t="s">
        <v>156</v>
      </c>
      <c r="B18" s="21" t="s">
        <v>33</v>
      </c>
      <c r="C18" s="12"/>
      <c r="D18" s="10" t="s">
        <v>155</v>
      </c>
      <c r="E18" s="10" t="s">
        <v>9</v>
      </c>
      <c r="F18" s="10">
        <v>1</v>
      </c>
      <c r="G18" s="16">
        <v>34</v>
      </c>
      <c r="H18" s="10" t="s">
        <v>4</v>
      </c>
      <c r="I18" s="10">
        <v>80</v>
      </c>
      <c r="J18" s="26"/>
      <c r="K18" s="9">
        <f t="shared" si="0"/>
        <v>0</v>
      </c>
    </row>
    <row r="19" spans="1:11" ht="91.9" customHeight="1" x14ac:dyDescent="0.2">
      <c r="A19" s="10" t="s">
        <v>85</v>
      </c>
      <c r="B19" s="21" t="s">
        <v>33</v>
      </c>
      <c r="C19" s="12"/>
      <c r="D19" s="10" t="s">
        <v>17</v>
      </c>
      <c r="E19" s="10" t="s">
        <v>9</v>
      </c>
      <c r="F19" s="10">
        <v>1</v>
      </c>
      <c r="G19" s="16">
        <v>34</v>
      </c>
      <c r="H19" s="10" t="s">
        <v>4</v>
      </c>
      <c r="I19" s="10">
        <v>80</v>
      </c>
      <c r="J19" s="26"/>
      <c r="K19" s="9">
        <f t="shared" si="0"/>
        <v>0</v>
      </c>
    </row>
    <row r="20" spans="1:11" ht="91.9" customHeight="1" x14ac:dyDescent="0.2">
      <c r="A20" s="10" t="s">
        <v>84</v>
      </c>
      <c r="B20" s="21" t="s">
        <v>33</v>
      </c>
      <c r="C20" s="12"/>
      <c r="D20" s="10" t="s">
        <v>86</v>
      </c>
      <c r="E20" s="10" t="s">
        <v>9</v>
      </c>
      <c r="F20" s="10">
        <v>1</v>
      </c>
      <c r="G20" s="16">
        <v>34</v>
      </c>
      <c r="H20" s="10" t="s">
        <v>4</v>
      </c>
      <c r="I20" s="10">
        <v>80</v>
      </c>
      <c r="J20" s="26"/>
      <c r="K20" s="9">
        <f t="shared" si="0"/>
        <v>0</v>
      </c>
    </row>
    <row r="21" spans="1:11" ht="91.9" customHeight="1" x14ac:dyDescent="0.2">
      <c r="A21" s="10" t="s">
        <v>88</v>
      </c>
      <c r="B21" s="21" t="s">
        <v>33</v>
      </c>
      <c r="C21" s="12"/>
      <c r="D21" s="10" t="s">
        <v>87</v>
      </c>
      <c r="E21" s="10" t="s">
        <v>9</v>
      </c>
      <c r="F21" s="10">
        <v>1</v>
      </c>
      <c r="G21" s="16">
        <v>34</v>
      </c>
      <c r="H21" s="10" t="s">
        <v>4</v>
      </c>
      <c r="I21" s="10">
        <v>80</v>
      </c>
      <c r="J21" s="26"/>
      <c r="K21" s="9">
        <f t="shared" si="0"/>
        <v>0</v>
      </c>
    </row>
    <row r="22" spans="1:11" ht="91.9" customHeight="1" x14ac:dyDescent="0.2">
      <c r="A22" s="10" t="s">
        <v>92</v>
      </c>
      <c r="B22" s="21" t="s">
        <v>33</v>
      </c>
      <c r="C22" s="12"/>
      <c r="D22" s="10" t="s">
        <v>89</v>
      </c>
      <c r="E22" s="10" t="s">
        <v>9</v>
      </c>
      <c r="F22" s="10">
        <v>1</v>
      </c>
      <c r="G22" s="16">
        <v>34</v>
      </c>
      <c r="H22" s="10" t="s">
        <v>4</v>
      </c>
      <c r="I22" s="10">
        <v>80</v>
      </c>
      <c r="J22" s="26"/>
      <c r="K22" s="9">
        <f t="shared" si="0"/>
        <v>0</v>
      </c>
    </row>
    <row r="23" spans="1:11" ht="91.9" customHeight="1" x14ac:dyDescent="0.2">
      <c r="A23" s="10" t="s">
        <v>91</v>
      </c>
      <c r="B23" s="21"/>
      <c r="C23" s="12"/>
      <c r="D23" s="10" t="s">
        <v>90</v>
      </c>
      <c r="E23" s="10" t="s">
        <v>9</v>
      </c>
      <c r="F23" s="10">
        <v>1</v>
      </c>
      <c r="G23" s="16">
        <v>34</v>
      </c>
      <c r="H23" s="10" t="s">
        <v>4</v>
      </c>
      <c r="I23" s="10">
        <v>80</v>
      </c>
      <c r="J23" s="26"/>
      <c r="K23" s="9">
        <f t="shared" si="0"/>
        <v>0</v>
      </c>
    </row>
    <row r="24" spans="1:11" ht="91.9" customHeight="1" x14ac:dyDescent="0.2">
      <c r="A24" s="10" t="s">
        <v>163</v>
      </c>
      <c r="B24" s="21" t="s">
        <v>33</v>
      </c>
      <c r="C24" s="12"/>
      <c r="D24" s="10" t="s">
        <v>164</v>
      </c>
      <c r="E24" s="10" t="s">
        <v>9</v>
      </c>
      <c r="F24" s="10">
        <v>1</v>
      </c>
      <c r="G24" s="16">
        <v>34</v>
      </c>
      <c r="H24" s="10" t="s">
        <v>4</v>
      </c>
      <c r="I24" s="10">
        <v>80</v>
      </c>
      <c r="J24" s="26"/>
      <c r="K24" s="9">
        <f t="shared" si="0"/>
        <v>0</v>
      </c>
    </row>
    <row r="25" spans="1:11" ht="91.9" customHeight="1" x14ac:dyDescent="0.2">
      <c r="A25" s="10" t="s">
        <v>165</v>
      </c>
      <c r="B25" s="21" t="s">
        <v>33</v>
      </c>
      <c r="C25" s="12"/>
      <c r="D25" s="10" t="s">
        <v>166</v>
      </c>
      <c r="E25" s="10" t="s">
        <v>9</v>
      </c>
      <c r="F25" s="10">
        <v>1</v>
      </c>
      <c r="G25" s="16">
        <v>34</v>
      </c>
      <c r="H25" s="10" t="s">
        <v>4</v>
      </c>
      <c r="I25" s="10">
        <v>80</v>
      </c>
      <c r="J25" s="26"/>
      <c r="K25" s="9">
        <f t="shared" si="0"/>
        <v>0</v>
      </c>
    </row>
    <row r="26" spans="1:11" ht="91.9" customHeight="1" x14ac:dyDescent="0.2">
      <c r="A26" s="10" t="s">
        <v>167</v>
      </c>
      <c r="B26" s="21" t="s">
        <v>33</v>
      </c>
      <c r="C26" s="12"/>
      <c r="D26" s="10" t="s">
        <v>168</v>
      </c>
      <c r="E26" s="10" t="s">
        <v>9</v>
      </c>
      <c r="F26" s="10">
        <v>1</v>
      </c>
      <c r="G26" s="16">
        <v>34</v>
      </c>
      <c r="H26" s="10" t="s">
        <v>4</v>
      </c>
      <c r="I26" s="10">
        <v>80</v>
      </c>
      <c r="J26" s="26"/>
      <c r="K26" s="9">
        <f t="shared" si="0"/>
        <v>0</v>
      </c>
    </row>
    <row r="27" spans="1:11" ht="91.9" customHeight="1" x14ac:dyDescent="0.2">
      <c r="A27" s="10" t="s">
        <v>169</v>
      </c>
      <c r="B27" s="21" t="s">
        <v>33</v>
      </c>
      <c r="C27" s="12"/>
      <c r="D27" s="10" t="s">
        <v>170</v>
      </c>
      <c r="E27" s="10" t="s">
        <v>9</v>
      </c>
      <c r="F27" s="10">
        <v>1</v>
      </c>
      <c r="G27" s="16">
        <v>34</v>
      </c>
      <c r="H27" s="10" t="s">
        <v>4</v>
      </c>
      <c r="I27" s="10">
        <v>80</v>
      </c>
      <c r="J27" s="26"/>
      <c r="K27" s="9">
        <f t="shared" si="0"/>
        <v>0</v>
      </c>
    </row>
    <row r="28" spans="1:11" ht="88.15" customHeight="1" x14ac:dyDescent="0.2">
      <c r="A28" s="10" t="s">
        <v>44</v>
      </c>
      <c r="B28" s="21" t="s">
        <v>33</v>
      </c>
      <c r="C28" s="12"/>
      <c r="D28" s="10" t="s">
        <v>18</v>
      </c>
      <c r="E28" s="10" t="s">
        <v>9</v>
      </c>
      <c r="F28" s="10">
        <v>1</v>
      </c>
      <c r="G28" s="16">
        <v>34</v>
      </c>
      <c r="H28" s="10" t="s">
        <v>4</v>
      </c>
      <c r="I28" s="10">
        <v>80</v>
      </c>
      <c r="J28" s="26"/>
      <c r="K28" s="9">
        <f t="shared" si="0"/>
        <v>0</v>
      </c>
    </row>
    <row r="29" spans="1:11" ht="88.15" customHeight="1" x14ac:dyDescent="0.2">
      <c r="A29" s="10" t="s">
        <v>71</v>
      </c>
      <c r="B29" s="21" t="s">
        <v>33</v>
      </c>
      <c r="C29" s="12"/>
      <c r="D29" s="10" t="s">
        <v>70</v>
      </c>
      <c r="E29" s="10" t="s">
        <v>9</v>
      </c>
      <c r="F29" s="10">
        <v>1</v>
      </c>
      <c r="G29" s="16">
        <v>34</v>
      </c>
      <c r="H29" s="10" t="s">
        <v>4</v>
      </c>
      <c r="I29" s="10">
        <v>80</v>
      </c>
      <c r="J29" s="26"/>
      <c r="K29" s="9">
        <f t="shared" si="0"/>
        <v>0</v>
      </c>
    </row>
    <row r="30" spans="1:11" ht="88.15" customHeight="1" x14ac:dyDescent="0.2">
      <c r="A30" s="10" t="s">
        <v>72</v>
      </c>
      <c r="B30" s="21" t="s">
        <v>33</v>
      </c>
      <c r="C30" s="12"/>
      <c r="D30" s="10" t="s">
        <v>73</v>
      </c>
      <c r="E30" s="10" t="s">
        <v>9</v>
      </c>
      <c r="F30" s="10">
        <v>1</v>
      </c>
      <c r="G30" s="16">
        <v>34</v>
      </c>
      <c r="H30" s="10" t="s">
        <v>4</v>
      </c>
      <c r="I30" s="10">
        <v>80</v>
      </c>
      <c r="J30" s="26"/>
      <c r="K30" s="9">
        <f t="shared" si="0"/>
        <v>0</v>
      </c>
    </row>
    <row r="31" spans="1:11" ht="88.15" customHeight="1" x14ac:dyDescent="0.2">
      <c r="A31" s="10" t="s">
        <v>74</v>
      </c>
      <c r="B31" s="21" t="s">
        <v>33</v>
      </c>
      <c r="C31" s="12"/>
      <c r="D31" s="10" t="s">
        <v>75</v>
      </c>
      <c r="E31" s="10" t="s">
        <v>9</v>
      </c>
      <c r="F31" s="10">
        <v>1</v>
      </c>
      <c r="G31" s="16">
        <v>34</v>
      </c>
      <c r="H31" s="10" t="s">
        <v>4</v>
      </c>
      <c r="I31" s="10">
        <v>80</v>
      </c>
      <c r="J31" s="26"/>
      <c r="K31" s="9">
        <f t="shared" si="0"/>
        <v>0</v>
      </c>
    </row>
    <row r="32" spans="1:11" ht="88.15" customHeight="1" x14ac:dyDescent="0.2">
      <c r="A32" s="10" t="s">
        <v>76</v>
      </c>
      <c r="B32" s="21" t="s">
        <v>33</v>
      </c>
      <c r="C32" s="12"/>
      <c r="D32" s="10" t="s">
        <v>77</v>
      </c>
      <c r="E32" s="10" t="s">
        <v>9</v>
      </c>
      <c r="F32" s="10">
        <v>1</v>
      </c>
      <c r="G32" s="16">
        <v>34</v>
      </c>
      <c r="H32" s="10" t="s">
        <v>4</v>
      </c>
      <c r="I32" s="10">
        <v>80</v>
      </c>
      <c r="J32" s="26"/>
      <c r="K32" s="9">
        <f t="shared" si="0"/>
        <v>0</v>
      </c>
    </row>
    <row r="33" spans="1:11" ht="88.15" customHeight="1" x14ac:dyDescent="0.2">
      <c r="A33" s="10" t="s">
        <v>78</v>
      </c>
      <c r="B33" s="21" t="s">
        <v>54</v>
      </c>
      <c r="C33" s="12"/>
      <c r="D33" s="10" t="s">
        <v>79</v>
      </c>
      <c r="E33" s="10" t="s">
        <v>9</v>
      </c>
      <c r="F33" s="10">
        <v>1</v>
      </c>
      <c r="G33" s="16">
        <v>34</v>
      </c>
      <c r="H33" s="10" t="s">
        <v>4</v>
      </c>
      <c r="I33" s="10">
        <v>80</v>
      </c>
      <c r="J33" s="26"/>
      <c r="K33" s="9">
        <f t="shared" si="0"/>
        <v>0</v>
      </c>
    </row>
    <row r="34" spans="1:11" ht="88.15" customHeight="1" x14ac:dyDescent="0.2">
      <c r="A34" s="10" t="s">
        <v>82</v>
      </c>
      <c r="B34" s="21" t="s">
        <v>36</v>
      </c>
      <c r="C34" s="12"/>
      <c r="D34" s="10" t="s">
        <v>80</v>
      </c>
      <c r="E34" s="10" t="s">
        <v>9</v>
      </c>
      <c r="F34" s="10">
        <v>1</v>
      </c>
      <c r="G34" s="16">
        <v>34</v>
      </c>
      <c r="H34" s="10" t="s">
        <v>4</v>
      </c>
      <c r="I34" s="10">
        <v>80</v>
      </c>
      <c r="J34" s="26"/>
      <c r="K34" s="9">
        <f t="shared" si="0"/>
        <v>0</v>
      </c>
    </row>
    <row r="35" spans="1:11" ht="88.15" customHeight="1" x14ac:dyDescent="0.2">
      <c r="A35" s="10" t="s">
        <v>83</v>
      </c>
      <c r="B35" s="21" t="s">
        <v>36</v>
      </c>
      <c r="C35" s="12"/>
      <c r="D35" s="10" t="s">
        <v>81</v>
      </c>
      <c r="E35" s="10" t="s">
        <v>9</v>
      </c>
      <c r="F35" s="10">
        <v>1</v>
      </c>
      <c r="G35" s="16">
        <v>34</v>
      </c>
      <c r="H35" s="10" t="s">
        <v>4</v>
      </c>
      <c r="I35" s="10">
        <v>80</v>
      </c>
      <c r="J35" s="26"/>
      <c r="K35" s="9">
        <f t="shared" si="0"/>
        <v>0</v>
      </c>
    </row>
    <row r="36" spans="1:11" ht="93.6" customHeight="1" x14ac:dyDescent="0.2">
      <c r="A36" s="10" t="s">
        <v>45</v>
      </c>
      <c r="B36" s="21" t="s">
        <v>33</v>
      </c>
      <c r="C36" s="12"/>
      <c r="D36" s="10" t="s">
        <v>19</v>
      </c>
      <c r="E36" s="10" t="s">
        <v>9</v>
      </c>
      <c r="F36" s="10">
        <v>1</v>
      </c>
      <c r="G36" s="37">
        <v>12</v>
      </c>
      <c r="H36" s="10" t="s">
        <v>4</v>
      </c>
      <c r="I36" s="10">
        <v>35</v>
      </c>
      <c r="J36" s="26"/>
      <c r="K36" s="9">
        <f t="shared" si="0"/>
        <v>0</v>
      </c>
    </row>
    <row r="37" spans="1:11" ht="95.25" customHeight="1" x14ac:dyDescent="0.2">
      <c r="A37" s="10" t="s">
        <v>46</v>
      </c>
      <c r="B37" s="21" t="s">
        <v>33</v>
      </c>
      <c r="C37" s="12"/>
      <c r="D37" s="10" t="s">
        <v>20</v>
      </c>
      <c r="E37" s="10" t="s">
        <v>9</v>
      </c>
      <c r="F37" s="10">
        <v>1</v>
      </c>
      <c r="G37" s="37">
        <v>12</v>
      </c>
      <c r="H37" s="10" t="s">
        <v>4</v>
      </c>
      <c r="I37" s="10">
        <v>35</v>
      </c>
      <c r="J37" s="26"/>
      <c r="K37" s="9">
        <f t="shared" si="0"/>
        <v>0</v>
      </c>
    </row>
    <row r="38" spans="1:11" ht="90.6" customHeight="1" x14ac:dyDescent="0.2">
      <c r="A38" s="10" t="s">
        <v>47</v>
      </c>
      <c r="B38" s="21" t="s">
        <v>33</v>
      </c>
      <c r="C38" s="12"/>
      <c r="D38" s="10" t="s">
        <v>21</v>
      </c>
      <c r="E38" s="10" t="s">
        <v>9</v>
      </c>
      <c r="F38" s="10">
        <v>1</v>
      </c>
      <c r="G38" s="16">
        <v>34</v>
      </c>
      <c r="H38" s="10" t="s">
        <v>4</v>
      </c>
      <c r="I38" s="10">
        <v>80</v>
      </c>
      <c r="J38" s="26"/>
      <c r="K38" s="9">
        <f t="shared" si="0"/>
        <v>0</v>
      </c>
    </row>
    <row r="39" spans="1:11" ht="90.6" customHeight="1" x14ac:dyDescent="0.2">
      <c r="A39" s="10" t="s">
        <v>48</v>
      </c>
      <c r="B39" s="21" t="s">
        <v>33</v>
      </c>
      <c r="C39" s="12"/>
      <c r="D39" s="10" t="s">
        <v>22</v>
      </c>
      <c r="E39" s="10" t="s">
        <v>9</v>
      </c>
      <c r="F39" s="10">
        <v>1</v>
      </c>
      <c r="G39" s="16">
        <v>34</v>
      </c>
      <c r="H39" s="10" t="s">
        <v>4</v>
      </c>
      <c r="I39" s="10">
        <v>80</v>
      </c>
      <c r="J39" s="26"/>
      <c r="K39" s="9">
        <f t="shared" si="0"/>
        <v>0</v>
      </c>
    </row>
    <row r="40" spans="1:11" ht="90.6" customHeight="1" x14ac:dyDescent="0.2">
      <c r="A40" s="10" t="s">
        <v>49</v>
      </c>
      <c r="B40" s="21" t="s">
        <v>33</v>
      </c>
      <c r="C40" s="12"/>
      <c r="D40" s="10" t="s">
        <v>23</v>
      </c>
      <c r="E40" s="10" t="s">
        <v>9</v>
      </c>
      <c r="F40" s="10">
        <v>1</v>
      </c>
      <c r="G40" s="37">
        <v>12</v>
      </c>
      <c r="H40" s="10" t="s">
        <v>4</v>
      </c>
      <c r="I40" s="10">
        <v>35</v>
      </c>
      <c r="J40" s="26"/>
      <c r="K40" s="9">
        <f t="shared" si="0"/>
        <v>0</v>
      </c>
    </row>
    <row r="41" spans="1:11" ht="90.6" customHeight="1" x14ac:dyDescent="0.2">
      <c r="A41" s="10" t="s">
        <v>50</v>
      </c>
      <c r="B41" s="21" t="s">
        <v>33</v>
      </c>
      <c r="C41" s="12"/>
      <c r="D41" s="10" t="s">
        <v>24</v>
      </c>
      <c r="E41" s="10" t="s">
        <v>9</v>
      </c>
      <c r="F41" s="10">
        <v>1</v>
      </c>
      <c r="G41" s="16">
        <v>34</v>
      </c>
      <c r="H41" s="10" t="s">
        <v>4</v>
      </c>
      <c r="I41" s="10">
        <v>80</v>
      </c>
      <c r="J41" s="26"/>
      <c r="K41" s="9">
        <f t="shared" si="0"/>
        <v>0</v>
      </c>
    </row>
    <row r="42" spans="1:11" ht="90.6" customHeight="1" x14ac:dyDescent="0.2">
      <c r="A42" s="10" t="s">
        <v>141</v>
      </c>
      <c r="B42" s="21"/>
      <c r="C42" s="28"/>
      <c r="D42" s="29" t="s">
        <v>142</v>
      </c>
      <c r="E42" s="10" t="s">
        <v>9</v>
      </c>
      <c r="F42" s="10">
        <v>1</v>
      </c>
      <c r="G42" s="16">
        <v>34</v>
      </c>
      <c r="H42" s="10" t="s">
        <v>4</v>
      </c>
      <c r="I42" s="10">
        <v>80</v>
      </c>
      <c r="J42" s="36"/>
      <c r="K42" s="9">
        <f t="shared" si="0"/>
        <v>0</v>
      </c>
    </row>
    <row r="43" spans="1:11" ht="90.6" customHeight="1" x14ac:dyDescent="0.2">
      <c r="A43" s="10" t="s">
        <v>143</v>
      </c>
      <c r="B43" s="21"/>
      <c r="C43" s="28"/>
      <c r="D43" s="29" t="s">
        <v>144</v>
      </c>
      <c r="E43" s="10" t="s">
        <v>9</v>
      </c>
      <c r="F43" s="10">
        <v>1</v>
      </c>
      <c r="G43" s="16">
        <v>34</v>
      </c>
      <c r="H43" s="10" t="s">
        <v>4</v>
      </c>
      <c r="I43" s="10">
        <v>80</v>
      </c>
      <c r="J43" s="36"/>
      <c r="K43" s="9">
        <f t="shared" si="0"/>
        <v>0</v>
      </c>
    </row>
    <row r="44" spans="1:11" ht="90.6" customHeight="1" thickBot="1" x14ac:dyDescent="0.25">
      <c r="A44" s="10" t="s">
        <v>93</v>
      </c>
      <c r="B44" s="21" t="s">
        <v>38</v>
      </c>
      <c r="C44" s="12"/>
      <c r="D44" s="10" t="s">
        <v>28</v>
      </c>
      <c r="E44" s="10" t="s">
        <v>9</v>
      </c>
      <c r="F44" s="10">
        <v>1</v>
      </c>
      <c r="G44" s="16">
        <v>34</v>
      </c>
      <c r="H44" s="10" t="s">
        <v>4</v>
      </c>
      <c r="I44" s="10">
        <v>80</v>
      </c>
      <c r="J44" s="26"/>
      <c r="K44" s="9">
        <f t="shared" si="0"/>
        <v>0</v>
      </c>
    </row>
    <row r="45" spans="1:11" ht="27.75" customHeight="1" x14ac:dyDescent="0.2">
      <c r="A45" s="38" t="s">
        <v>96</v>
      </c>
      <c r="B45" s="39"/>
      <c r="C45" s="31" t="s">
        <v>97</v>
      </c>
      <c r="D45" s="32"/>
      <c r="E45" s="32"/>
      <c r="F45" s="32"/>
      <c r="G45" s="32"/>
      <c r="H45" s="32"/>
      <c r="I45" s="32"/>
      <c r="J45" s="33"/>
      <c r="K45" s="34"/>
    </row>
    <row r="46" spans="1:11" ht="90.6" customHeight="1" x14ac:dyDescent="0.2">
      <c r="A46" s="29" t="s">
        <v>94</v>
      </c>
      <c r="B46" s="29" t="s">
        <v>37</v>
      </c>
      <c r="C46" s="14"/>
      <c r="D46" s="29" t="s">
        <v>95</v>
      </c>
      <c r="E46" s="29" t="s">
        <v>9</v>
      </c>
      <c r="F46" s="29">
        <v>1</v>
      </c>
      <c r="G46" s="16">
        <v>89</v>
      </c>
      <c r="H46" s="29" t="s">
        <v>4</v>
      </c>
      <c r="I46" s="29">
        <v>170</v>
      </c>
      <c r="J46" s="25"/>
      <c r="K46" s="30">
        <f t="shared" ref="K46:K64" si="1">SUM(G46)*J46</f>
        <v>0</v>
      </c>
    </row>
    <row r="47" spans="1:11" ht="90.6" customHeight="1" x14ac:dyDescent="0.2">
      <c r="A47" s="29" t="s">
        <v>98</v>
      </c>
      <c r="B47" s="29" t="s">
        <v>37</v>
      </c>
      <c r="C47" s="14"/>
      <c r="D47" s="29" t="s">
        <v>99</v>
      </c>
      <c r="E47" s="29" t="s">
        <v>9</v>
      </c>
      <c r="F47" s="29">
        <v>1</v>
      </c>
      <c r="G47" s="16">
        <v>89</v>
      </c>
      <c r="H47" s="29" t="s">
        <v>4</v>
      </c>
      <c r="I47" s="29">
        <v>170</v>
      </c>
      <c r="J47" s="25"/>
      <c r="K47" s="30">
        <f t="shared" si="1"/>
        <v>0</v>
      </c>
    </row>
    <row r="48" spans="1:11" ht="90.6" customHeight="1" x14ac:dyDescent="0.2">
      <c r="A48" s="29" t="s">
        <v>100</v>
      </c>
      <c r="B48" s="29" t="s">
        <v>54</v>
      </c>
      <c r="C48" s="14"/>
      <c r="D48" s="29" t="s">
        <v>101</v>
      </c>
      <c r="E48" s="29" t="s">
        <v>9</v>
      </c>
      <c r="F48" s="29">
        <v>1</v>
      </c>
      <c r="G48" s="16">
        <v>89</v>
      </c>
      <c r="H48" s="29" t="s">
        <v>4</v>
      </c>
      <c r="I48" s="29">
        <v>170</v>
      </c>
      <c r="J48" s="25"/>
      <c r="K48" s="30">
        <f t="shared" si="1"/>
        <v>0</v>
      </c>
    </row>
    <row r="49" spans="1:11" ht="90.6" customHeight="1" x14ac:dyDescent="0.2">
      <c r="A49" s="29" t="s">
        <v>102</v>
      </c>
      <c r="B49" s="29" t="s">
        <v>103</v>
      </c>
      <c r="C49" s="14"/>
      <c r="D49" s="29" t="s">
        <v>104</v>
      </c>
      <c r="E49" s="29" t="s">
        <v>9</v>
      </c>
      <c r="F49" s="29">
        <v>1</v>
      </c>
      <c r="G49" s="16">
        <v>89</v>
      </c>
      <c r="H49" s="29" t="s">
        <v>4</v>
      </c>
      <c r="I49" s="29">
        <v>170</v>
      </c>
      <c r="J49" s="25"/>
      <c r="K49" s="30">
        <f t="shared" si="1"/>
        <v>0</v>
      </c>
    </row>
    <row r="50" spans="1:11" ht="90.6" customHeight="1" x14ac:dyDescent="0.2">
      <c r="A50" s="29" t="s">
        <v>105</v>
      </c>
      <c r="B50" s="29" t="s">
        <v>103</v>
      </c>
      <c r="C50" s="14"/>
      <c r="D50" s="29" t="s">
        <v>106</v>
      </c>
      <c r="E50" s="29" t="s">
        <v>9</v>
      </c>
      <c r="F50" s="29">
        <v>1</v>
      </c>
      <c r="G50" s="16">
        <v>89</v>
      </c>
      <c r="H50" s="29" t="s">
        <v>4</v>
      </c>
      <c r="I50" s="29">
        <v>170</v>
      </c>
      <c r="J50" s="25"/>
      <c r="K50" s="30">
        <f t="shared" si="1"/>
        <v>0</v>
      </c>
    </row>
    <row r="51" spans="1:11" ht="90.6" customHeight="1" x14ac:dyDescent="0.2">
      <c r="A51" s="29" t="s">
        <v>107</v>
      </c>
      <c r="B51" s="29" t="s">
        <v>38</v>
      </c>
      <c r="C51" s="14"/>
      <c r="D51" s="29" t="s">
        <v>108</v>
      </c>
      <c r="E51" s="29" t="s">
        <v>9</v>
      </c>
      <c r="F51" s="29">
        <v>1</v>
      </c>
      <c r="G51" s="16">
        <v>89</v>
      </c>
      <c r="H51" s="29" t="s">
        <v>4</v>
      </c>
      <c r="I51" s="29">
        <v>170</v>
      </c>
      <c r="J51" s="25"/>
      <c r="K51" s="30">
        <f t="shared" si="1"/>
        <v>0</v>
      </c>
    </row>
    <row r="52" spans="1:11" ht="90.6" customHeight="1" x14ac:dyDescent="0.2">
      <c r="A52" s="29" t="s">
        <v>109</v>
      </c>
      <c r="B52" s="29" t="s">
        <v>110</v>
      </c>
      <c r="C52" s="14"/>
      <c r="D52" s="29" t="s">
        <v>111</v>
      </c>
      <c r="E52" s="29" t="s">
        <v>9</v>
      </c>
      <c r="F52" s="29">
        <v>1</v>
      </c>
      <c r="G52" s="16">
        <v>89</v>
      </c>
      <c r="H52" s="29" t="s">
        <v>4</v>
      </c>
      <c r="I52" s="29">
        <v>170</v>
      </c>
      <c r="J52" s="25"/>
      <c r="K52" s="30">
        <f t="shared" si="1"/>
        <v>0</v>
      </c>
    </row>
    <row r="53" spans="1:11" ht="90.6" customHeight="1" x14ac:dyDescent="0.2">
      <c r="A53" s="29" t="s">
        <v>112</v>
      </c>
      <c r="B53" s="29" t="s">
        <v>113</v>
      </c>
      <c r="C53" s="14"/>
      <c r="D53" s="29" t="s">
        <v>114</v>
      </c>
      <c r="E53" s="29" t="s">
        <v>9</v>
      </c>
      <c r="F53" s="29">
        <v>1</v>
      </c>
      <c r="G53" s="16">
        <v>89</v>
      </c>
      <c r="H53" s="29" t="s">
        <v>4</v>
      </c>
      <c r="I53" s="29">
        <v>170</v>
      </c>
      <c r="J53" s="25"/>
      <c r="K53" s="30">
        <f t="shared" si="1"/>
        <v>0</v>
      </c>
    </row>
    <row r="54" spans="1:11" ht="90.6" customHeight="1" x14ac:dyDescent="0.2">
      <c r="A54" s="29" t="s">
        <v>115</v>
      </c>
      <c r="B54" s="29" t="s">
        <v>54</v>
      </c>
      <c r="C54" s="14"/>
      <c r="D54" s="29" t="s">
        <v>116</v>
      </c>
      <c r="E54" s="29" t="s">
        <v>9</v>
      </c>
      <c r="F54" s="29">
        <v>1</v>
      </c>
      <c r="G54" s="16">
        <v>89</v>
      </c>
      <c r="H54" s="29" t="s">
        <v>4</v>
      </c>
      <c r="I54" s="29">
        <v>170</v>
      </c>
      <c r="J54" s="25"/>
      <c r="K54" s="30">
        <f t="shared" si="1"/>
        <v>0</v>
      </c>
    </row>
    <row r="55" spans="1:11" ht="86.25" customHeight="1" outlineLevel="4" x14ac:dyDescent="0.2">
      <c r="A55" s="29" t="s">
        <v>117</v>
      </c>
      <c r="B55" s="29" t="s">
        <v>37</v>
      </c>
      <c r="C55" s="14"/>
      <c r="D55" s="29" t="s">
        <v>118</v>
      </c>
      <c r="E55" s="29" t="s">
        <v>9</v>
      </c>
      <c r="F55" s="29">
        <v>1</v>
      </c>
      <c r="G55" s="16">
        <v>89</v>
      </c>
      <c r="H55" s="29" t="s">
        <v>4</v>
      </c>
      <c r="I55" s="29">
        <v>170</v>
      </c>
      <c r="J55" s="25"/>
      <c r="K55" s="30">
        <f t="shared" si="1"/>
        <v>0</v>
      </c>
    </row>
    <row r="56" spans="1:11" ht="86.25" customHeight="1" outlineLevel="4" x14ac:dyDescent="0.2">
      <c r="A56" s="29" t="s">
        <v>119</v>
      </c>
      <c r="B56" s="29" t="s">
        <v>120</v>
      </c>
      <c r="C56" s="14"/>
      <c r="D56" s="29" t="s">
        <v>121</v>
      </c>
      <c r="E56" s="29" t="s">
        <v>9</v>
      </c>
      <c r="F56" s="29">
        <v>1</v>
      </c>
      <c r="G56" s="16">
        <v>89</v>
      </c>
      <c r="H56" s="29" t="s">
        <v>4</v>
      </c>
      <c r="I56" s="29">
        <v>170</v>
      </c>
      <c r="J56" s="25"/>
      <c r="K56" s="30">
        <f t="shared" si="1"/>
        <v>0</v>
      </c>
    </row>
    <row r="57" spans="1:11" ht="86.25" customHeight="1" outlineLevel="4" x14ac:dyDescent="0.2">
      <c r="A57" s="29" t="s">
        <v>122</v>
      </c>
      <c r="B57" s="29" t="s">
        <v>37</v>
      </c>
      <c r="C57" s="14"/>
      <c r="D57" s="29" t="s">
        <v>123</v>
      </c>
      <c r="E57" s="29" t="s">
        <v>9</v>
      </c>
      <c r="F57" s="29">
        <v>1</v>
      </c>
      <c r="G57" s="16">
        <v>89</v>
      </c>
      <c r="H57" s="29" t="s">
        <v>4</v>
      </c>
      <c r="I57" s="29">
        <v>170</v>
      </c>
      <c r="J57" s="25"/>
      <c r="K57" s="30">
        <f t="shared" si="1"/>
        <v>0</v>
      </c>
    </row>
    <row r="58" spans="1:11" ht="88.5" customHeight="1" x14ac:dyDescent="0.2">
      <c r="A58" s="29" t="s">
        <v>124</v>
      </c>
      <c r="B58" s="29" t="s">
        <v>37</v>
      </c>
      <c r="C58" s="14"/>
      <c r="D58" s="29" t="s">
        <v>125</v>
      </c>
      <c r="E58" s="29" t="s">
        <v>9</v>
      </c>
      <c r="F58" s="29">
        <v>1</v>
      </c>
      <c r="G58" s="16">
        <v>89</v>
      </c>
      <c r="H58" s="29" t="s">
        <v>4</v>
      </c>
      <c r="I58" s="29">
        <v>170</v>
      </c>
      <c r="J58" s="25"/>
      <c r="K58" s="30">
        <f t="shared" si="1"/>
        <v>0</v>
      </c>
    </row>
    <row r="59" spans="1:11" ht="88.5" customHeight="1" x14ac:dyDescent="0.2">
      <c r="A59" s="29" t="s">
        <v>126</v>
      </c>
      <c r="B59" s="29" t="s">
        <v>32</v>
      </c>
      <c r="C59" s="14"/>
      <c r="D59" s="29" t="s">
        <v>127</v>
      </c>
      <c r="E59" s="29" t="s">
        <v>9</v>
      </c>
      <c r="F59" s="29">
        <v>1</v>
      </c>
      <c r="G59" s="16">
        <v>89</v>
      </c>
      <c r="H59" s="29" t="s">
        <v>4</v>
      </c>
      <c r="I59" s="29">
        <v>170</v>
      </c>
      <c r="J59" s="25"/>
      <c r="K59" s="30">
        <f t="shared" si="1"/>
        <v>0</v>
      </c>
    </row>
    <row r="60" spans="1:11" ht="88.5" customHeight="1" x14ac:dyDescent="0.2">
      <c r="A60" s="29" t="s">
        <v>128</v>
      </c>
      <c r="B60" s="35" t="s">
        <v>129</v>
      </c>
      <c r="C60" s="28"/>
      <c r="D60" s="29" t="s">
        <v>130</v>
      </c>
      <c r="E60" s="29" t="s">
        <v>9</v>
      </c>
      <c r="F60" s="29">
        <v>1</v>
      </c>
      <c r="G60" s="16">
        <v>89</v>
      </c>
      <c r="H60" s="29" t="s">
        <v>4</v>
      </c>
      <c r="I60" s="29">
        <v>170</v>
      </c>
      <c r="J60" s="25"/>
      <c r="K60" s="30">
        <f t="shared" si="1"/>
        <v>0</v>
      </c>
    </row>
    <row r="61" spans="1:11" ht="88.5" customHeight="1" x14ac:dyDescent="0.2">
      <c r="A61" s="29" t="s">
        <v>131</v>
      </c>
      <c r="B61" s="27" t="s">
        <v>132</v>
      </c>
      <c r="C61" s="15"/>
      <c r="D61" s="29" t="s">
        <v>133</v>
      </c>
      <c r="E61" s="29" t="s">
        <v>9</v>
      </c>
      <c r="F61" s="29">
        <v>1</v>
      </c>
      <c r="G61" s="16">
        <v>89</v>
      </c>
      <c r="H61" s="29" t="s">
        <v>4</v>
      </c>
      <c r="I61" s="29">
        <v>170</v>
      </c>
      <c r="J61" s="25"/>
      <c r="K61" s="30">
        <f t="shared" si="1"/>
        <v>0</v>
      </c>
    </row>
    <row r="62" spans="1:11" ht="88.5" customHeight="1" x14ac:dyDescent="0.2">
      <c r="A62" s="29" t="s">
        <v>134</v>
      </c>
      <c r="B62" s="27" t="s">
        <v>135</v>
      </c>
      <c r="C62" s="15"/>
      <c r="D62" s="29" t="s">
        <v>136</v>
      </c>
      <c r="E62" s="29" t="s">
        <v>9</v>
      </c>
      <c r="F62" s="29">
        <v>1</v>
      </c>
      <c r="G62" s="16">
        <v>89</v>
      </c>
      <c r="H62" s="29" t="s">
        <v>4</v>
      </c>
      <c r="I62" s="29">
        <v>170</v>
      </c>
      <c r="J62" s="25"/>
      <c r="K62" s="30">
        <f t="shared" si="1"/>
        <v>0</v>
      </c>
    </row>
    <row r="63" spans="1:11" ht="88.5" customHeight="1" x14ac:dyDescent="0.2">
      <c r="A63" s="29" t="s">
        <v>137</v>
      </c>
      <c r="B63" s="27" t="s">
        <v>35</v>
      </c>
      <c r="C63" s="15"/>
      <c r="D63" s="29" t="s">
        <v>138</v>
      </c>
      <c r="E63" s="29" t="s">
        <v>9</v>
      </c>
      <c r="F63" s="29">
        <v>1</v>
      </c>
      <c r="G63" s="16">
        <v>89</v>
      </c>
      <c r="H63" s="29" t="s">
        <v>4</v>
      </c>
      <c r="I63" s="29">
        <v>170</v>
      </c>
      <c r="J63" s="25"/>
      <c r="K63" s="30">
        <f t="shared" si="1"/>
        <v>0</v>
      </c>
    </row>
    <row r="64" spans="1:11" ht="88.5" customHeight="1" thickBot="1" x14ac:dyDescent="0.25">
      <c r="A64" s="29" t="s">
        <v>139</v>
      </c>
      <c r="B64" s="27" t="s">
        <v>35</v>
      </c>
      <c r="C64" s="15"/>
      <c r="D64" s="29" t="s">
        <v>140</v>
      </c>
      <c r="E64" s="29" t="s">
        <v>9</v>
      </c>
      <c r="F64" s="29">
        <v>1</v>
      </c>
      <c r="G64" s="16">
        <v>89</v>
      </c>
      <c r="H64" s="29" t="s">
        <v>4</v>
      </c>
      <c r="I64" s="29">
        <v>170</v>
      </c>
      <c r="J64" s="25"/>
      <c r="K64" s="30">
        <f t="shared" si="1"/>
        <v>0</v>
      </c>
    </row>
    <row r="65" spans="1:11" ht="28.5" customHeight="1" x14ac:dyDescent="0.2">
      <c r="A65" s="38" t="s">
        <v>146</v>
      </c>
      <c r="B65" s="39"/>
      <c r="C65" s="31"/>
      <c r="D65" s="32"/>
      <c r="E65" s="32"/>
      <c r="F65" s="32"/>
      <c r="G65" s="32"/>
      <c r="H65" s="32"/>
      <c r="I65" s="32"/>
      <c r="J65" s="33"/>
      <c r="K65" s="34"/>
    </row>
    <row r="66" spans="1:11" ht="90" customHeight="1" x14ac:dyDescent="0.2">
      <c r="A66" s="10" t="s">
        <v>63</v>
      </c>
      <c r="B66" s="10" t="s">
        <v>52</v>
      </c>
      <c r="C66" s="13"/>
      <c r="D66" s="10" t="s">
        <v>53</v>
      </c>
      <c r="E66" s="10" t="s">
        <v>9</v>
      </c>
      <c r="F66" s="10">
        <v>1</v>
      </c>
      <c r="G66" s="16">
        <v>190</v>
      </c>
      <c r="H66" s="10" t="s">
        <v>4</v>
      </c>
      <c r="I66" s="10">
        <v>350</v>
      </c>
      <c r="J66" s="24"/>
      <c r="K66" s="30">
        <f t="shared" ref="K66:K72" si="2">SUM(G66)*J66</f>
        <v>0</v>
      </c>
    </row>
    <row r="67" spans="1:11" ht="90" customHeight="1" x14ac:dyDescent="0.2">
      <c r="A67" s="10" t="s">
        <v>64</v>
      </c>
      <c r="B67" s="10" t="s">
        <v>52</v>
      </c>
      <c r="C67" s="13"/>
      <c r="D67" s="10" t="s">
        <v>55</v>
      </c>
      <c r="E67" s="10" t="s">
        <v>9</v>
      </c>
      <c r="F67" s="10">
        <v>1</v>
      </c>
      <c r="G67" s="16">
        <v>190</v>
      </c>
      <c r="H67" s="10" t="s">
        <v>4</v>
      </c>
      <c r="I67" s="10">
        <v>350</v>
      </c>
      <c r="J67" s="24"/>
      <c r="K67" s="30">
        <f t="shared" si="2"/>
        <v>0</v>
      </c>
    </row>
    <row r="68" spans="1:11" ht="90" customHeight="1" x14ac:dyDescent="0.2">
      <c r="A68" s="10" t="s">
        <v>65</v>
      </c>
      <c r="B68" s="27" t="s">
        <v>66</v>
      </c>
      <c r="C68" s="28"/>
      <c r="D68" s="10" t="s">
        <v>67</v>
      </c>
      <c r="E68" s="29" t="s">
        <v>9</v>
      </c>
      <c r="F68" s="29">
        <v>1</v>
      </c>
      <c r="G68" s="16">
        <v>190</v>
      </c>
      <c r="H68" s="29" t="s">
        <v>68</v>
      </c>
      <c r="I68" s="29">
        <v>350</v>
      </c>
      <c r="J68" s="25"/>
      <c r="K68" s="30">
        <f t="shared" si="2"/>
        <v>0</v>
      </c>
    </row>
    <row r="69" spans="1:11" ht="90" customHeight="1" x14ac:dyDescent="0.2">
      <c r="A69" s="10" t="s">
        <v>69</v>
      </c>
      <c r="B69" s="27" t="s">
        <v>66</v>
      </c>
      <c r="C69" s="28"/>
      <c r="D69" s="10" t="s">
        <v>67</v>
      </c>
      <c r="E69" s="29" t="s">
        <v>9</v>
      </c>
      <c r="F69" s="29">
        <v>1</v>
      </c>
      <c r="G69" s="16">
        <v>190</v>
      </c>
      <c r="H69" s="29" t="s">
        <v>68</v>
      </c>
      <c r="I69" s="29">
        <v>350</v>
      </c>
      <c r="J69" s="25"/>
      <c r="K69" s="30">
        <f t="shared" si="2"/>
        <v>0</v>
      </c>
    </row>
    <row r="70" spans="1:11" ht="90" customHeight="1" x14ac:dyDescent="0.2">
      <c r="A70" s="29" t="s">
        <v>152</v>
      </c>
      <c r="B70" s="35" t="s">
        <v>153</v>
      </c>
      <c r="C70" s="28"/>
      <c r="D70" s="29" t="s">
        <v>154</v>
      </c>
      <c r="E70" s="29" t="s">
        <v>9</v>
      </c>
      <c r="F70" s="29">
        <v>1</v>
      </c>
      <c r="G70" s="16">
        <v>189</v>
      </c>
      <c r="H70" s="29" t="s">
        <v>4</v>
      </c>
      <c r="I70" s="29">
        <v>350</v>
      </c>
      <c r="J70" s="25"/>
      <c r="K70" s="30">
        <f t="shared" si="2"/>
        <v>0</v>
      </c>
    </row>
    <row r="71" spans="1:11" ht="90" customHeight="1" x14ac:dyDescent="0.2">
      <c r="A71" s="29" t="s">
        <v>150</v>
      </c>
      <c r="B71" s="29" t="s">
        <v>148</v>
      </c>
      <c r="C71" s="14"/>
      <c r="D71" s="29" t="s">
        <v>151</v>
      </c>
      <c r="E71" s="29" t="s">
        <v>9</v>
      </c>
      <c r="F71" s="29">
        <v>1</v>
      </c>
      <c r="G71" s="16">
        <v>189</v>
      </c>
      <c r="H71" s="29" t="s">
        <v>4</v>
      </c>
      <c r="I71" s="29">
        <v>350</v>
      </c>
      <c r="J71" s="25"/>
      <c r="K71" s="30">
        <f t="shared" si="2"/>
        <v>0</v>
      </c>
    </row>
    <row r="72" spans="1:11" ht="90" customHeight="1" x14ac:dyDescent="0.2">
      <c r="A72" s="29" t="s">
        <v>147</v>
      </c>
      <c r="B72" s="29" t="s">
        <v>148</v>
      </c>
      <c r="C72" s="14"/>
      <c r="D72" s="29" t="s">
        <v>149</v>
      </c>
      <c r="E72" s="29" t="s">
        <v>9</v>
      </c>
      <c r="F72" s="29">
        <v>1</v>
      </c>
      <c r="G72" s="16">
        <v>189</v>
      </c>
      <c r="H72" s="29" t="s">
        <v>68</v>
      </c>
      <c r="I72" s="29">
        <v>350</v>
      </c>
      <c r="J72" s="25"/>
      <c r="K72" s="30">
        <f t="shared" si="2"/>
        <v>0</v>
      </c>
    </row>
    <row r="74" spans="1:11" ht="15.75" x14ac:dyDescent="0.2">
      <c r="J74" s="56" t="s">
        <v>172</v>
      </c>
      <c r="K74" s="7">
        <f>SUM(K5:K73)</f>
        <v>0</v>
      </c>
    </row>
  </sheetData>
  <mergeCells count="15">
    <mergeCell ref="A65:B65"/>
    <mergeCell ref="A45:B45"/>
    <mergeCell ref="G1:K1"/>
    <mergeCell ref="C1:F1"/>
    <mergeCell ref="A2:A3"/>
    <mergeCell ref="C2:C3"/>
    <mergeCell ref="D2:D3"/>
    <mergeCell ref="E2:E3"/>
    <mergeCell ref="F2:F3"/>
    <mergeCell ref="K2:K3"/>
    <mergeCell ref="G2:H2"/>
    <mergeCell ref="I2:I3"/>
    <mergeCell ref="J2:J3"/>
    <mergeCell ref="A4:B4"/>
    <mergeCell ref="C4:I4"/>
  </mergeCells>
  <conditionalFormatting sqref="J46:J64 J66:J1048576 J1:J5 J7:J44">
    <cfRule type="colorScale" priority="77">
      <colorScale>
        <cfvo type="min"/>
        <cfvo type="max"/>
        <color theme="9" tint="0.59999389629810485"/>
        <color rgb="FFFFEF9C"/>
      </colorScale>
    </cfRule>
    <cfRule type="colorScale" priority="78">
      <colorScale>
        <cfvo type="num" val="3"/>
        <cfvo type="max"/>
        <color rgb="FFFF7128"/>
        <color rgb="FFFFEF9C"/>
      </colorScale>
    </cfRule>
  </conditionalFormatting>
  <conditionalFormatting sqref="J68:J72">
    <cfRule type="colorScale" priority="45">
      <colorScale>
        <cfvo type="min"/>
        <cfvo type="max"/>
        <color theme="9" tint="0.59999389629810485"/>
        <color rgb="FFFFEF9C"/>
      </colorScale>
    </cfRule>
    <cfRule type="colorScale" priority="46">
      <colorScale>
        <cfvo type="num" val="3"/>
        <cfvo type="max"/>
        <color rgb="FFFF7128"/>
        <color rgb="FFFFEF9C"/>
      </colorScale>
    </cfRule>
  </conditionalFormatting>
  <conditionalFormatting sqref="J72">
    <cfRule type="colorScale" priority="43">
      <colorScale>
        <cfvo type="min"/>
        <cfvo type="max"/>
        <color theme="9" tint="0.59999389629810485"/>
        <color rgb="FFFFEF9C"/>
      </colorScale>
    </cfRule>
    <cfRule type="colorScale" priority="44">
      <colorScale>
        <cfvo type="num" val="3"/>
        <cfvo type="max"/>
        <color rgb="FFFF7128"/>
        <color rgb="FFFFEF9C"/>
      </colorScale>
    </cfRule>
  </conditionalFormatting>
  <conditionalFormatting sqref="J46:J64">
    <cfRule type="colorScale" priority="41">
      <colorScale>
        <cfvo type="min"/>
        <cfvo type="max"/>
        <color theme="9" tint="0.59999389629810485"/>
        <color rgb="FFFFEF9C"/>
      </colorScale>
    </cfRule>
    <cfRule type="colorScale" priority="42">
      <colorScale>
        <cfvo type="num" val="3"/>
        <cfvo type="max"/>
        <color rgb="FFFF7128"/>
        <color rgb="FFFFEF9C"/>
      </colorScale>
    </cfRule>
  </conditionalFormatting>
  <conditionalFormatting sqref="J47:J64">
    <cfRule type="colorScale" priority="39">
      <colorScale>
        <cfvo type="min"/>
        <cfvo type="max"/>
        <color theme="9" tint="0.59999389629810485"/>
        <color rgb="FFFFEF9C"/>
      </colorScale>
    </cfRule>
    <cfRule type="colorScale" priority="40">
      <colorScale>
        <cfvo type="num" val="3"/>
        <cfvo type="max"/>
        <color rgb="FFFF7128"/>
        <color rgb="FFFFEF9C"/>
      </colorScale>
    </cfRule>
  </conditionalFormatting>
  <conditionalFormatting sqref="J49:J64">
    <cfRule type="colorScale" priority="37">
      <colorScale>
        <cfvo type="min"/>
        <cfvo type="max"/>
        <color theme="9" tint="0.59999389629810485"/>
        <color rgb="FFFFEF9C"/>
      </colorScale>
    </cfRule>
    <cfRule type="colorScale" priority="38">
      <colorScale>
        <cfvo type="num" val="3"/>
        <cfvo type="max"/>
        <color rgb="FFFF7128"/>
        <color rgb="FFFFEF9C"/>
      </colorScale>
    </cfRule>
  </conditionalFormatting>
  <conditionalFormatting sqref="J50:J64">
    <cfRule type="colorScale" priority="35">
      <colorScale>
        <cfvo type="min"/>
        <cfvo type="max"/>
        <color theme="9" tint="0.59999389629810485"/>
        <color rgb="FFFFEF9C"/>
      </colorScale>
    </cfRule>
    <cfRule type="colorScale" priority="36">
      <colorScale>
        <cfvo type="num" val="3"/>
        <cfvo type="max"/>
        <color rgb="FFFF7128"/>
        <color rgb="FFFFEF9C"/>
      </colorScale>
    </cfRule>
  </conditionalFormatting>
  <conditionalFormatting sqref="J51:J64">
    <cfRule type="colorScale" priority="33">
      <colorScale>
        <cfvo type="min"/>
        <cfvo type="max"/>
        <color theme="9" tint="0.59999389629810485"/>
        <color rgb="FFFFEF9C"/>
      </colorScale>
    </cfRule>
    <cfRule type="colorScale" priority="34">
      <colorScale>
        <cfvo type="num" val="3"/>
        <cfvo type="max"/>
        <color rgb="FFFF7128"/>
        <color rgb="FFFFEF9C"/>
      </colorScale>
    </cfRule>
  </conditionalFormatting>
  <conditionalFormatting sqref="J52:J64">
    <cfRule type="colorScale" priority="31">
      <colorScale>
        <cfvo type="min"/>
        <cfvo type="max"/>
        <color theme="9" tint="0.59999389629810485"/>
        <color rgb="FFFFEF9C"/>
      </colorScale>
    </cfRule>
    <cfRule type="colorScale" priority="32">
      <colorScale>
        <cfvo type="num" val="3"/>
        <cfvo type="max"/>
        <color rgb="FFFF7128"/>
        <color rgb="FFFFEF9C"/>
      </colorScale>
    </cfRule>
  </conditionalFormatting>
  <conditionalFormatting sqref="J53:J64">
    <cfRule type="colorScale" priority="29">
      <colorScale>
        <cfvo type="min"/>
        <cfvo type="max"/>
        <color theme="9" tint="0.59999389629810485"/>
        <color rgb="FFFFEF9C"/>
      </colorScale>
    </cfRule>
    <cfRule type="colorScale" priority="30">
      <colorScale>
        <cfvo type="num" val="3"/>
        <cfvo type="max"/>
        <color rgb="FFFF7128"/>
        <color rgb="FFFFEF9C"/>
      </colorScale>
    </cfRule>
  </conditionalFormatting>
  <conditionalFormatting sqref="J54:J64">
    <cfRule type="colorScale" priority="27">
      <colorScale>
        <cfvo type="min"/>
        <cfvo type="max"/>
        <color theme="9" tint="0.59999389629810485"/>
        <color rgb="FFFFEF9C"/>
      </colorScale>
    </cfRule>
    <cfRule type="colorScale" priority="28">
      <colorScale>
        <cfvo type="num" val="3"/>
        <cfvo type="max"/>
        <color rgb="FFFF7128"/>
        <color rgb="FFFFEF9C"/>
      </colorScale>
    </cfRule>
  </conditionalFormatting>
  <conditionalFormatting sqref="J55:J64">
    <cfRule type="colorScale" priority="25">
      <colorScale>
        <cfvo type="min"/>
        <cfvo type="max"/>
        <color theme="9" tint="0.59999389629810485"/>
        <color rgb="FFFFEF9C"/>
      </colorScale>
    </cfRule>
    <cfRule type="colorScale" priority="26">
      <colorScale>
        <cfvo type="num" val="3"/>
        <cfvo type="max"/>
        <color rgb="FFFF7128"/>
        <color rgb="FFFFEF9C"/>
      </colorScale>
    </cfRule>
  </conditionalFormatting>
  <conditionalFormatting sqref="J56:J64">
    <cfRule type="colorScale" priority="23">
      <colorScale>
        <cfvo type="min"/>
        <cfvo type="max"/>
        <color theme="9" tint="0.59999389629810485"/>
        <color rgb="FFFFEF9C"/>
      </colorScale>
    </cfRule>
    <cfRule type="colorScale" priority="24">
      <colorScale>
        <cfvo type="num" val="3"/>
        <cfvo type="max"/>
        <color rgb="FFFF7128"/>
        <color rgb="FFFFEF9C"/>
      </colorScale>
    </cfRule>
  </conditionalFormatting>
  <conditionalFormatting sqref="J57:J64">
    <cfRule type="colorScale" priority="21">
      <colorScale>
        <cfvo type="min"/>
        <cfvo type="max"/>
        <color theme="9" tint="0.59999389629810485"/>
        <color rgb="FFFFEF9C"/>
      </colorScale>
    </cfRule>
    <cfRule type="colorScale" priority="22">
      <colorScale>
        <cfvo type="num" val="3"/>
        <cfvo type="max"/>
        <color rgb="FFFF7128"/>
        <color rgb="FFFFEF9C"/>
      </colorScale>
    </cfRule>
  </conditionalFormatting>
  <conditionalFormatting sqref="J58:J64">
    <cfRule type="colorScale" priority="19">
      <colorScale>
        <cfvo type="min"/>
        <cfvo type="max"/>
        <color theme="9" tint="0.59999389629810485"/>
        <color rgb="FFFFEF9C"/>
      </colorScale>
    </cfRule>
    <cfRule type="colorScale" priority="20">
      <colorScale>
        <cfvo type="num" val="3"/>
        <cfvo type="max"/>
        <color rgb="FFFF7128"/>
        <color rgb="FFFFEF9C"/>
      </colorScale>
    </cfRule>
  </conditionalFormatting>
  <conditionalFormatting sqref="J59:J64">
    <cfRule type="colorScale" priority="17">
      <colorScale>
        <cfvo type="min"/>
        <cfvo type="max"/>
        <color theme="9" tint="0.59999389629810485"/>
        <color rgb="FFFFEF9C"/>
      </colorScale>
    </cfRule>
    <cfRule type="colorScale" priority="18">
      <colorScale>
        <cfvo type="num" val="3"/>
        <cfvo type="max"/>
        <color rgb="FFFF7128"/>
        <color rgb="FFFFEF9C"/>
      </colorScale>
    </cfRule>
  </conditionalFormatting>
  <conditionalFormatting sqref="J60">
    <cfRule type="colorScale" priority="15">
      <colorScale>
        <cfvo type="min"/>
        <cfvo type="max"/>
        <color theme="9" tint="0.59999389629810485"/>
        <color rgb="FFFFEF9C"/>
      </colorScale>
    </cfRule>
    <cfRule type="colorScale" priority="16">
      <colorScale>
        <cfvo type="num" val="3"/>
        <cfvo type="max"/>
        <color rgb="FFFF7128"/>
        <color rgb="FFFFEF9C"/>
      </colorScale>
    </cfRule>
  </conditionalFormatting>
  <conditionalFormatting sqref="J61:J64">
    <cfRule type="colorScale" priority="13">
      <colorScale>
        <cfvo type="min"/>
        <cfvo type="max"/>
        <color theme="9" tint="0.59999389629810485"/>
        <color rgb="FFFFEF9C"/>
      </colorScale>
    </cfRule>
    <cfRule type="colorScale" priority="14">
      <colorScale>
        <cfvo type="num" val="3"/>
        <cfvo type="max"/>
        <color rgb="FFFF7128"/>
        <color rgb="FFFFEF9C"/>
      </colorScale>
    </cfRule>
  </conditionalFormatting>
  <conditionalFormatting sqref="J62:J64">
    <cfRule type="colorScale" priority="11">
      <colorScale>
        <cfvo type="min"/>
        <cfvo type="max"/>
        <color theme="9" tint="0.59999389629810485"/>
        <color rgb="FFFFEF9C"/>
      </colorScale>
    </cfRule>
    <cfRule type="colorScale" priority="12">
      <colorScale>
        <cfvo type="num" val="3"/>
        <cfvo type="max"/>
        <color rgb="FFFF7128"/>
        <color rgb="FFFFEF9C"/>
      </colorScale>
    </cfRule>
  </conditionalFormatting>
  <conditionalFormatting sqref="J63:J64">
    <cfRule type="colorScale" priority="9">
      <colorScale>
        <cfvo type="min"/>
        <cfvo type="max"/>
        <color theme="9" tint="0.59999389629810485"/>
        <color rgb="FFFFEF9C"/>
      </colorScale>
    </cfRule>
    <cfRule type="colorScale" priority="10">
      <colorScale>
        <cfvo type="num" val="3"/>
        <cfvo type="max"/>
        <color rgb="FFFF7128"/>
        <color rgb="FFFFEF9C"/>
      </colorScale>
    </cfRule>
  </conditionalFormatting>
  <conditionalFormatting sqref="J64">
    <cfRule type="colorScale" priority="7">
      <colorScale>
        <cfvo type="min"/>
        <cfvo type="max"/>
        <color theme="9" tint="0.59999389629810485"/>
        <color rgb="FFFFEF9C"/>
      </colorScale>
    </cfRule>
    <cfRule type="colorScale" priority="8">
      <colorScale>
        <cfvo type="num" val="3"/>
        <cfvo type="max"/>
        <color rgb="FFFF7128"/>
        <color rgb="FFFFEF9C"/>
      </colorScale>
    </cfRule>
  </conditionalFormatting>
  <conditionalFormatting sqref="J71">
    <cfRule type="colorScale" priority="3">
      <colorScale>
        <cfvo type="min"/>
        <cfvo type="max"/>
        <color theme="9" tint="0.59999389629810485"/>
        <color rgb="FFFFEF9C"/>
      </colorScale>
    </cfRule>
    <cfRule type="colorScale" priority="4">
      <colorScale>
        <cfvo type="num" val="3"/>
        <cfvo type="max"/>
        <color rgb="FFFF7128"/>
        <color rgb="FFFFEF9C"/>
      </colorScale>
    </cfRule>
  </conditionalFormatting>
  <conditionalFormatting sqref="J70">
    <cfRule type="colorScale" priority="1">
      <colorScale>
        <cfvo type="min"/>
        <cfvo type="max"/>
        <color theme="9" tint="0.59999389629810485"/>
        <color rgb="FFFFEF9C"/>
      </colorScale>
    </cfRule>
    <cfRule type="colorScale" priority="2">
      <colorScale>
        <cfvo type="num" val="3"/>
        <cfvo type="max"/>
        <color rgb="FFFF7128"/>
        <color rgb="FFFFEF9C"/>
      </colorScale>
    </cfRule>
  </conditionalFormatting>
  <pageMargins left="0.74803149606299213" right="0.74803149606299213" top="0.19685039370078741" bottom="0.19685039370078741" header="0.51181102362204722" footer="0.5118110236220472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User</cp:lastModifiedBy>
  <cp:revision>1</cp:revision>
  <cp:lastPrinted>2014-03-15T06:52:29Z</cp:lastPrinted>
  <dcterms:created xsi:type="dcterms:W3CDTF">2012-03-15T05:48:05Z</dcterms:created>
  <dcterms:modified xsi:type="dcterms:W3CDTF">2016-06-19T14:52:25Z</dcterms:modified>
</cp:coreProperties>
</file>