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155" tabRatio="0"/>
  </bookViews>
  <sheets>
    <sheet name="TDSheet" sheetId="1" r:id="rId1"/>
  </sheets>
  <calcPr calcId="124519"/>
</workbook>
</file>

<file path=xl/calcChain.xml><?xml version="1.0" encoding="utf-8"?>
<calcChain xmlns="http://schemas.openxmlformats.org/spreadsheetml/2006/main">
  <c r="J101" i="1"/>
  <c r="J95" l="1"/>
  <c r="J66" l="1"/>
  <c r="J67"/>
  <c r="J68"/>
  <c r="J69"/>
  <c r="J70"/>
  <c r="J71"/>
  <c r="J72"/>
  <c r="J78" l="1"/>
  <c r="J84"/>
  <c r="J124"/>
  <c r="J151"/>
  <c r="J152"/>
  <c r="J153"/>
  <c r="J150"/>
  <c r="J87"/>
  <c r="J88"/>
  <c r="J145"/>
  <c r="J117" l="1"/>
  <c r="J121"/>
  <c r="J122"/>
  <c r="J105"/>
  <c r="J120"/>
  <c r="J123"/>
  <c r="J148" l="1"/>
  <c r="J144"/>
  <c r="J142"/>
  <c r="J143"/>
  <c r="J146"/>
  <c r="J147"/>
  <c r="J141"/>
  <c r="J106" l="1"/>
  <c r="J119"/>
  <c r="J116"/>
  <c r="J118"/>
  <c r="J115"/>
  <c r="J113"/>
  <c r="J114"/>
  <c r="J110"/>
  <c r="J111"/>
  <c r="J112"/>
  <c r="J139" l="1"/>
  <c r="J138"/>
  <c r="J137"/>
  <c r="J127"/>
  <c r="J126"/>
  <c r="J97"/>
  <c r="J92"/>
  <c r="J103"/>
  <c r="J104"/>
  <c r="J109"/>
  <c r="J108"/>
  <c r="J107"/>
  <c r="J65"/>
  <c r="J64"/>
  <c r="J63"/>
  <c r="J62"/>
  <c r="J61"/>
  <c r="J60"/>
  <c r="J59"/>
  <c r="J58"/>
  <c r="J57"/>
  <c r="J56"/>
  <c r="J55"/>
  <c r="J54"/>
  <c r="J100"/>
  <c r="J99"/>
  <c r="J98"/>
  <c r="J96"/>
  <c r="J94"/>
  <c r="J93"/>
  <c r="J91"/>
  <c r="J90"/>
  <c r="J89"/>
  <c r="J86"/>
  <c r="J85"/>
  <c r="J83"/>
  <c r="J82"/>
  <c r="J81"/>
  <c r="J80"/>
  <c r="J79"/>
  <c r="J77"/>
  <c r="J76"/>
  <c r="J75"/>
  <c r="J74"/>
  <c r="J136"/>
  <c r="J135"/>
  <c r="J134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162"/>
  <c r="J161"/>
  <c r="J160"/>
  <c r="J159"/>
  <c r="J158"/>
  <c r="J156"/>
  <c r="J155"/>
  <c r="J129" l="1"/>
  <c r="J130"/>
  <c r="J131"/>
  <c r="J132"/>
  <c r="J133"/>
  <c r="J157"/>
  <c r="J163" l="1"/>
</calcChain>
</file>

<file path=xl/sharedStrings.xml><?xml version="1.0" encoding="utf-8"?>
<sst xmlns="http://schemas.openxmlformats.org/spreadsheetml/2006/main" count="630" uniqueCount="339">
  <si>
    <t>Прайс-лист</t>
  </si>
  <si>
    <t>Изображение</t>
  </si>
  <si>
    <t>Цена</t>
  </si>
  <si>
    <t>Ед.</t>
  </si>
  <si>
    <t>шт</t>
  </si>
  <si>
    <t>Наименование товара</t>
  </si>
  <si>
    <t>Цена опт</t>
  </si>
  <si>
    <t>Кол-во в упаковке</t>
  </si>
  <si>
    <t xml:space="preserve">Артикул </t>
  </si>
  <si>
    <t>комп.</t>
  </si>
  <si>
    <t>Комплекты светоотражающие</t>
  </si>
  <si>
    <t>DIY 09</t>
  </si>
  <si>
    <t>DIY 11</t>
  </si>
  <si>
    <t>DIY 19</t>
  </si>
  <si>
    <t>ИТОГО</t>
  </si>
  <si>
    <t>TY48CM-18</t>
  </si>
  <si>
    <t>TY48CM-13</t>
  </si>
  <si>
    <t>TY48CM-11</t>
  </si>
  <si>
    <t>TY48CM-04</t>
  </si>
  <si>
    <t>TY48CM-03</t>
  </si>
  <si>
    <t>DIY 03</t>
  </si>
  <si>
    <t>DIY 17</t>
  </si>
  <si>
    <t>DIY 22</t>
  </si>
  <si>
    <t>DIY 62</t>
  </si>
  <si>
    <t>DIY 63</t>
  </si>
  <si>
    <t>TYm 001</t>
  </si>
  <si>
    <t>TYm 002</t>
  </si>
  <si>
    <t>TYm 003</t>
  </si>
  <si>
    <t>TYm 004</t>
  </si>
  <si>
    <t>TYm 005</t>
  </si>
  <si>
    <t>TYm 006</t>
  </si>
  <si>
    <t>TYm 007</t>
  </si>
  <si>
    <t>TYm 008</t>
  </si>
  <si>
    <t>TYm 009</t>
  </si>
  <si>
    <t>TYm 010</t>
  </si>
  <si>
    <t>TYm 011</t>
  </si>
  <si>
    <t>TYm 012</t>
  </si>
  <si>
    <t>TYm 013</t>
  </si>
  <si>
    <t>TYm 014</t>
  </si>
  <si>
    <t>TYm 015</t>
  </si>
  <si>
    <t>TYm 016</t>
  </si>
  <si>
    <t>TYm 017</t>
  </si>
  <si>
    <t>TYm 018</t>
  </si>
  <si>
    <t>TYm 019</t>
  </si>
  <si>
    <t>TYm 020</t>
  </si>
  <si>
    <t>TYm 021</t>
  </si>
  <si>
    <t>TYm 022</t>
  </si>
  <si>
    <t>TYm 023</t>
  </si>
  <si>
    <t>TYm 024</t>
  </si>
  <si>
    <t>TYm 025</t>
  </si>
  <si>
    <t>TYm 026</t>
  </si>
  <si>
    <t>TYm 027</t>
  </si>
  <si>
    <t>TYm 028</t>
  </si>
  <si>
    <t>TYm 029</t>
  </si>
  <si>
    <t>TYm 030</t>
  </si>
  <si>
    <t>TYm 031</t>
  </si>
  <si>
    <t>TYm 032</t>
  </si>
  <si>
    <t>TYm 033</t>
  </si>
  <si>
    <t>TYm 034</t>
  </si>
  <si>
    <t>TYm 035</t>
  </si>
  <si>
    <t>TYm 036</t>
  </si>
  <si>
    <t>TYm 037</t>
  </si>
  <si>
    <t>TYm 038</t>
  </si>
  <si>
    <t>TYm 039</t>
  </si>
  <si>
    <t>TYm 040</t>
  </si>
  <si>
    <t>TYm 041</t>
  </si>
  <si>
    <t>TYm 042</t>
  </si>
  <si>
    <t>TYm 043</t>
  </si>
  <si>
    <t>TYm 044</t>
  </si>
  <si>
    <t>TYm 045</t>
  </si>
  <si>
    <t>TYm 046</t>
  </si>
  <si>
    <t>TYm 047</t>
  </si>
  <si>
    <t>TYm 048</t>
  </si>
  <si>
    <t>TY48CM-28</t>
  </si>
  <si>
    <t>TY48CM-34</t>
  </si>
  <si>
    <t>TY48CM-35</t>
  </si>
  <si>
    <t>Миникомплект наклеек "ББ" TYm 048 светоотражающий, размер 12*12см</t>
  </si>
  <si>
    <t>PKTT 05/01</t>
  </si>
  <si>
    <t>PKTT 14/01</t>
  </si>
  <si>
    <t>PKTT 30/01</t>
  </si>
  <si>
    <t>PKTT 83/01</t>
  </si>
  <si>
    <t>PKTT 141/01</t>
  </si>
  <si>
    <t xml:space="preserve">Ком-ты светоотражающие </t>
  </si>
  <si>
    <t>СРЕДНИЕ</t>
  </si>
  <si>
    <t>БОЛЬШИЕ</t>
  </si>
  <si>
    <t>PHKS 01</t>
  </si>
  <si>
    <t>PKHS  (на зеркала и дверные ручки)</t>
  </si>
  <si>
    <t>PHKS 03</t>
  </si>
  <si>
    <t>PHKS 04</t>
  </si>
  <si>
    <t>PHKS 09</t>
  </si>
  <si>
    <t>PHKS 11</t>
  </si>
  <si>
    <t>PHKS 13</t>
  </si>
  <si>
    <t>PHKS 14</t>
  </si>
  <si>
    <t>PHKS 17</t>
  </si>
  <si>
    <t>PHKS 18</t>
  </si>
  <si>
    <t>PHKS 20</t>
  </si>
  <si>
    <t>PHKS 27</t>
  </si>
  <si>
    <t>PHKS 45</t>
  </si>
  <si>
    <r>
      <rPr>
        <b/>
        <sz val="9"/>
        <rFont val="Arial"/>
        <family val="2"/>
        <charset val="204"/>
      </rPr>
      <t>Тел.+7</t>
    </r>
    <r>
      <rPr>
        <b/>
        <sz val="10"/>
        <rFont val="Arial"/>
        <family val="2"/>
        <charset val="204"/>
      </rPr>
      <t xml:space="preserve">(916) 124 96 21; </t>
    </r>
    <r>
      <rPr>
        <sz val="9"/>
        <rFont val="Arial"/>
        <family val="2"/>
        <charset val="204"/>
      </rPr>
      <t xml:space="preserve">  info@mashinokom.ru                         </t>
    </r>
    <r>
      <rPr>
        <b/>
        <sz val="10"/>
        <color rgb="FFFF0000"/>
        <rFont val="Arial"/>
        <family val="2"/>
        <charset val="204"/>
      </rPr>
      <t>www.mashinokom.ru</t>
    </r>
  </si>
  <si>
    <t>MKS 001</t>
  </si>
  <si>
    <t>MKS 004</t>
  </si>
  <si>
    <t>размер</t>
  </si>
  <si>
    <t>13*13см</t>
  </si>
  <si>
    <t>3*15см</t>
  </si>
  <si>
    <t>39*23см</t>
  </si>
  <si>
    <t>23*24см</t>
  </si>
  <si>
    <t>15*19см</t>
  </si>
  <si>
    <t>48*48см</t>
  </si>
  <si>
    <t>30*95см</t>
  </si>
  <si>
    <t>МИНИ -  TYm</t>
  </si>
  <si>
    <t>Миникомплект наклеек "Черепа" TYm 001 светоотражающий</t>
  </si>
  <si>
    <t>Миникомплект наклеек "Звезды и язык" TYm 002 светоотражающий</t>
  </si>
  <si>
    <t>Миникомплект наклеек "Панды" TYm 003 светоотражающий</t>
  </si>
  <si>
    <t>Миникомплект наклеек "Панды-2" TYm 004 светоотражающий</t>
  </si>
  <si>
    <t>Миникомплект наклеек "Желтые круги" TYm 005 светоотражающий</t>
  </si>
  <si>
    <t>Миникомплект наклеек "Глаза" TYm 006 светоотражающий</t>
  </si>
  <si>
    <t>Миникомплект наклеек "Лев и звезда" TYm 007 светоотражающий</t>
  </si>
  <si>
    <t>Миникомплект наклеек "Зеро" TYm 008 светоотражающий</t>
  </si>
  <si>
    <t>Миникомплект наклеек "Бульдог" TYm 009 светоотражающий</t>
  </si>
  <si>
    <t>Миникомплект наклеек "Смайлы" TYm 010 светоотражающий</t>
  </si>
  <si>
    <t>Миникомплект наклеек "Смайлы-2" TYm 011 светоотражающий</t>
  </si>
  <si>
    <t>Миникомплект наклеек "Череп" TYm 012 светоотражающий</t>
  </si>
  <si>
    <t>Миникомплект наклеек "ДжиДеЭм корона" TYm 013 светоотражающий</t>
  </si>
  <si>
    <t>Миникомплект наклеек "ДжиДеЭм" TYm 014 светоотражающий</t>
  </si>
  <si>
    <t>Миникомплект наклеек "Стоп смерть" TYm 015 светоотражающий</t>
  </si>
  <si>
    <t>Миникомплект наклеек "Красные круги" TYm 016 светоотражающий</t>
  </si>
  <si>
    <t>Миникомплект наклеек "БэВэЭс" TYm 017 светоотражающий</t>
  </si>
  <si>
    <t>Миникомплект наклеек "Зеленая мордочка" TYm 018 светоотражающий</t>
  </si>
  <si>
    <t>Миникомплект наклеек "Зеленые круги" TYm 019 светоотражающий</t>
  </si>
  <si>
    <t>Миникомплект наклеек "Девушкаи" TYm 020 светоотражающий</t>
  </si>
  <si>
    <t>Миникомплект наклеек "Яблоко" TYm 021 светоотражающий</t>
  </si>
  <si>
    <t>Миникомплект наклеек "Веселые уши" TYm 022 светоотражающий</t>
  </si>
  <si>
    <t>Миникомплект наклеек "Самураи" TYm 023 светоотражающий</t>
  </si>
  <si>
    <t>Миникомплект наклеек "Иди сюда" TYm 024 светоотражающий</t>
  </si>
  <si>
    <t>Миникомплект наклеек "С косой" TYm 025 светоотражающий</t>
  </si>
  <si>
    <t>Миникомплект наклеек "Черные котики" TYm 026 светоотражающий</t>
  </si>
  <si>
    <t>Миникомплект наклеек "Рекс" TYm 027 светоотражающий</t>
  </si>
  <si>
    <t>Миникомплект наклеек "Желтая рыбка" TYm 028 светоотражающий</t>
  </si>
  <si>
    <t>Миникомплект наклеек "Гарфилды" TYm 029 светоотражающий</t>
  </si>
  <si>
    <t>Миникомплект наклеек "Черные круги" TYm 030 светоотражающий</t>
  </si>
  <si>
    <t>Миникомплект наклеек "Зеленый череп" TYm 031 светоотражающий</t>
  </si>
  <si>
    <t>Миникомплект наклеек "Синий череп" TYm 032 светоотражающий</t>
  </si>
  <si>
    <t>Миникомплект наклеек "Красный череп" TYm 033 светоотражающий</t>
  </si>
  <si>
    <t>Миникомплект наклеек "Веселые роджеры" TYm 034 светоотражающий</t>
  </si>
  <si>
    <t>Миникомплект наклеек "Секси" TYm 035 светоотражающий</t>
  </si>
  <si>
    <t>Миникомплект наклеек "Зеленые черви" TYm 036 светоотражающий</t>
  </si>
  <si>
    <t>Миникомплект наклеек "Смерть" TYm 037 светоотражающий</t>
  </si>
  <si>
    <t>Миникомплект наклеек "Колесико" TYm 038 светоотражающий</t>
  </si>
  <si>
    <t>Миникомплект наклеек "Морда льва" TYm 039 светоотражающий</t>
  </si>
  <si>
    <t>Миникомплект наклеек "Зеленые глаза" TYm 040 светоотражающий</t>
  </si>
  <si>
    <t>Миникомплект наклеек "Синие глаза" TYm 041 светоотражающий</t>
  </si>
  <si>
    <t>Миникомплект наклеек "Красные круги" TYm 042 светоотражающий</t>
  </si>
  <si>
    <t>Миникомплект наклеек "Красный череп" TYm 043 светоотражающий</t>
  </si>
  <si>
    <t>Миникомплект наклеек "С вилами" TYm 044 светоотражающий</t>
  </si>
  <si>
    <t>Миникомплект наклеек "Палец скелета" TYm 045 светоотражающий</t>
  </si>
  <si>
    <t>Миникомплект наклеек "Синий медведь" TYm 046 светоотражающий</t>
  </si>
  <si>
    <t>Миникомплект наклеек "Черепушки" TYm 047 светоотражающий</t>
  </si>
  <si>
    <t>Комп-т накл на зеркала и дверные ручки  PKHS 01 "Кватро С" , комплект (2шт),  светоотражающие</t>
  </si>
  <si>
    <t>Комп-т накл на зеркала и дверные ручки PKHS 03 "Субару С", комплект (2шт),  светоотражающие</t>
  </si>
  <si>
    <t>Комп-т накл на зеркала и дверные ручки PKHS 04 "Сузуки С", комплект (2шт),  светоотражающие</t>
  </si>
  <si>
    <t>Комп-т накл на зеркала и дверные ручки PKHS 09 "НКС С" , комплект (2шт),  светоотражающие</t>
  </si>
  <si>
    <t>Комп-т накл на зеркала и дверные ручки PKHS 11 "Расинг С" , комплект (2шт),  светоотражающие</t>
  </si>
  <si>
    <t>Комп-т накл на зеркала и дверные ручки PKHS 13 "Мотоспорт С" , комплект (2шт),  светоотражающие</t>
  </si>
  <si>
    <t>Комп-т накл на зеркала и дверные ручки PKHS 14 "МаздаСпид" , комплект (2шт),  светоотражающие</t>
  </si>
  <si>
    <t>Комп-т накл на зеркала и дверные ручки PKHS 17 "Расинг С-2", комплект (2шт),  светоотражающие</t>
  </si>
  <si>
    <t>Комп-т накл на зеркала и дверные ручки PKHS 18 "ТРД", комплект (2шт),  светоотражающие</t>
  </si>
  <si>
    <t>Комп-т накл на зеркала и дверные ручки PKHS 20 "БМВ С" , комплект (2шт),  светоотражающие</t>
  </si>
  <si>
    <t>Комп-т накл на зеркала и дверные ручки PKHS 27 "Расинг С-3" , комплект (2шт),  светоотражающие</t>
  </si>
  <si>
    <t>Комп-т накл на зеркала и дверные ручки PKHS 45 "Монстр С" , комплект (2шт),  светоотражающие</t>
  </si>
  <si>
    <t xml:space="preserve">Комплект наклеек                                                РКТТ 01/01 светоотражающий, 5 шт. </t>
  </si>
  <si>
    <t xml:space="preserve">Комплект наклеек                                                РКТТ 03/01 светоотражающий, 6 шт. </t>
  </si>
  <si>
    <t xml:space="preserve">Комплект наклеек                                                РКТТ 05/01 светоотражающий, 5 шт. </t>
  </si>
  <si>
    <t xml:space="preserve">Комплект наклеек                                                РКТТ 06/01 светоотражающий, 5 шт. </t>
  </si>
  <si>
    <t xml:space="preserve">Комплект наклеек                                                РКТТ 10/01 светоотражающий, 5 шт. </t>
  </si>
  <si>
    <t xml:space="preserve">Комплект наклеек                                                РКТТ 14/01 светоотражающий, 5 шт. </t>
  </si>
  <si>
    <t xml:space="preserve">Комплект наклеек                                                РКТТ 25/01 светоотражающий, 5 шт. </t>
  </si>
  <si>
    <t xml:space="preserve">Комплект наклеек                                                РКТТ 27/01 светоотражающий, 5 шт. </t>
  </si>
  <si>
    <t xml:space="preserve">Комплект наклеек                                                РКТТ 30/01 светоотражающий, 5 шт. </t>
  </si>
  <si>
    <t xml:space="preserve">Комплект наклеек                                                РКТТ 48/01 светоотражающий, 5 шт. </t>
  </si>
  <si>
    <t xml:space="preserve">Комплект наклеек                                                РКТТ 53/01 светоотражающий, 5 шт. </t>
  </si>
  <si>
    <t xml:space="preserve">Комплект наклеек                                                РКТТ 79/01 светоотражающий, 18 шт. </t>
  </si>
  <si>
    <t xml:space="preserve">Комплект наклеек                                                РКТТ 84/01 светоотражающий, 14 шт. </t>
  </si>
  <si>
    <t xml:space="preserve">Комплект наклеек                                                РКТТ 121/01 светоотражающий, 8 шт. </t>
  </si>
  <si>
    <t>Комплект наклеек                                                РКТТ 126/01 светоотражающий, 8 шт.</t>
  </si>
  <si>
    <t>Комплект наклеек                                                РКТТ 128/01 светоотражающий, 11 шт.</t>
  </si>
  <si>
    <t>Комплект наклеек                                                РКТТ 129/01 светоотражающий, 13 шт.</t>
  </si>
  <si>
    <t xml:space="preserve">Комплект наклеек                                                РКТТ 141/01 светоотражающий, 14 шт. </t>
  </si>
  <si>
    <t xml:space="preserve">Комплект наклеек                                                РКТТ 142/01 светоотражающий, 14 шт. </t>
  </si>
  <si>
    <t xml:space="preserve">Комплект наклеек                                                РКТТ 143/01 светоотражающий, 9 шт. </t>
  </si>
  <si>
    <t xml:space="preserve">Комплект наклеек                                                РКТТ 144/01 светоотражающий, 11 шт. </t>
  </si>
  <si>
    <t xml:space="preserve">Комплект наклеек                                                РКТТ 145/01 светоотражающий, 11 шт. </t>
  </si>
  <si>
    <t xml:space="preserve">Комплект наклеек                                                MKS 001 светоотражающий, 3 шт. </t>
  </si>
  <si>
    <t xml:space="preserve">Комплект наклеек                                                MKS 004 светоотражающий, 4 шт. </t>
  </si>
  <si>
    <t>PKTT</t>
  </si>
  <si>
    <t>PJT</t>
  </si>
  <si>
    <t>MKS</t>
  </si>
  <si>
    <r>
      <t>Комплект наклеек TY48CM-03</t>
    </r>
    <r>
      <rPr>
        <b/>
        <i/>
        <sz val="9"/>
        <rFont val="Arial"/>
        <family val="2"/>
        <charset val="204"/>
      </rPr>
      <t xml:space="preserve"> светоотражающие</t>
    </r>
    <r>
      <rPr>
        <i/>
        <sz val="9"/>
        <rFont val="Arial"/>
        <family val="2"/>
        <charset val="204"/>
      </rPr>
      <t xml:space="preserve">, 1 лист, 49 шт. </t>
    </r>
  </si>
  <si>
    <r>
      <t xml:space="preserve">Комплект наклеек TY48CM-04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46 шт. </t>
    </r>
  </si>
  <si>
    <r>
      <t>Комплект наклеек TY48CM-11</t>
    </r>
    <r>
      <rPr>
        <b/>
        <i/>
        <sz val="9"/>
        <rFont val="Arial"/>
        <family val="2"/>
        <charset val="204"/>
      </rPr>
      <t xml:space="preserve"> светоотражающие</t>
    </r>
    <r>
      <rPr>
        <i/>
        <sz val="9"/>
        <rFont val="Arial"/>
        <family val="2"/>
        <charset val="204"/>
      </rPr>
      <t>, 1 лист, 52 шт.</t>
    </r>
  </si>
  <si>
    <r>
      <t xml:space="preserve">Комплект наклеек TY48CM-13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57 шт. </t>
    </r>
  </si>
  <si>
    <r>
      <t xml:space="preserve">Комплект наклеек  TY48CM-18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64 шт. </t>
    </r>
  </si>
  <si>
    <r>
      <t xml:space="preserve">Комплект наклеек  TY48CM-28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64 шт. </t>
    </r>
  </si>
  <si>
    <r>
      <t xml:space="preserve">Комплект наклеек  TY48CM-34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38 шт. </t>
    </r>
  </si>
  <si>
    <r>
      <t xml:space="preserve">Комплект наклеек  TY48CM-35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36 шт. </t>
    </r>
  </si>
  <si>
    <t>Комплект наклеек на весь авто                                               DIY 03 " Желтые цветы" светоотражающие, 1 лист</t>
  </si>
  <si>
    <t>Комплект наклеек на весь авто                                                DIY 09 " Черное тату" светоотражающие, 1 лист</t>
  </si>
  <si>
    <t>Комплект наклеек на весь авто                                               DIY 11 " Красное тату" светоотражающие, 1 лист</t>
  </si>
  <si>
    <t>Комплект наклеек на весь авто                                               DIY 17 " Красный лыжник" светоотражающие, 1 лист</t>
  </si>
  <si>
    <t>Комплект наклеек на весь авто                                               DIY 19 " Черный лыжник" светоотражающие, 1 лист</t>
  </si>
  <si>
    <t>Комплект наклеек на весь авто                                               DIY 22 " Синие цветы" светоотражающие, 1 лист</t>
  </si>
  <si>
    <t>Комплект наклеек на весь авто                                                DIY 62 " Зеленые цветы" светоотражающие, 1 лист</t>
  </si>
  <si>
    <t>Комплект наклеек на весь авто                                               DIY 63 " Красные цветы" светоотражающие, 1 лист</t>
  </si>
  <si>
    <t>TY48CM-7000</t>
  </si>
  <si>
    <t>TY48CM-7001</t>
  </si>
  <si>
    <t>TY48CM-7002</t>
  </si>
  <si>
    <r>
      <t xml:space="preserve">Комплект наклеек  TY48CM-7000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48 шт. </t>
    </r>
  </si>
  <si>
    <r>
      <t xml:space="preserve">Комплект наклеек  TY48CM-7001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48 шт. </t>
    </r>
  </si>
  <si>
    <r>
      <t xml:space="preserve">Комплект наклеек  TY48CM-7002 </t>
    </r>
    <r>
      <rPr>
        <b/>
        <i/>
        <sz val="9"/>
        <rFont val="Arial"/>
        <family val="2"/>
        <charset val="204"/>
      </rPr>
      <t>светоотражающие</t>
    </r>
    <r>
      <rPr>
        <i/>
        <sz val="9"/>
        <rFont val="Arial"/>
        <family val="2"/>
        <charset val="204"/>
      </rPr>
      <t xml:space="preserve">, 1 лист, 48 шт. </t>
    </r>
  </si>
  <si>
    <t>Ваш Заказ (укажите количество)</t>
  </si>
  <si>
    <t>Сумма Вашего Заказа</t>
  </si>
  <si>
    <t>PJT 025/01</t>
  </si>
  <si>
    <t xml:space="preserve">Комплект наклеек "БМВ"                                                РJT 015/01 светоотражающий, 12 шт. </t>
  </si>
  <si>
    <t xml:space="preserve">Комплект наклеек "Амбрелла"                                               РJT 019/01 светоотражающий, 12 шт. </t>
  </si>
  <si>
    <t xml:space="preserve">Комплект наклеек "Трансформеры"                                               РJT 025/01 светоотражающий, 12 шт. </t>
  </si>
  <si>
    <t xml:space="preserve">Комплект наклеек "Лого"                                               РJT 034/01 светоотражающий, 11 шт. </t>
  </si>
  <si>
    <t xml:space="preserve">Комплект наклеек "Бренды"                                               РJT 035/01 светоотражающий, 12 шт. </t>
  </si>
  <si>
    <t xml:space="preserve">Комплект наклеек "Кавасаки"                                               РJT 036/01 светоотражающий, 12 шт. </t>
  </si>
  <si>
    <t xml:space="preserve">Комплект наклеек "Вольксваген"                                               РJT 037/01 светоотражающий, 10 шт. </t>
  </si>
  <si>
    <t xml:space="preserve">Комплект наклеек "Хонда"                                                РJT 038/01 светоотражающий, 11 шт. </t>
  </si>
  <si>
    <t xml:space="preserve">Комплект наклеек  "Тойота"                                               РJT 039/01 светоотражающий, 11 шт. </t>
  </si>
  <si>
    <t xml:space="preserve">Комплект наклеек  "Мазда"                                              РJT 040/01 светоотражающий, 11 шт. </t>
  </si>
  <si>
    <t xml:space="preserve">Комплект наклеек "Шевроле"                                               РJT 041/01 светоотражающий, 11 шт. </t>
  </si>
  <si>
    <t xml:space="preserve">Комплект наклеек "Ауди"                                               РJT 042/01 светоотражающий, 11 шт. </t>
  </si>
  <si>
    <t xml:space="preserve">Комплект наклеек "Субару"                                               РJT 045/01 светоотражающий, 11 шт. </t>
  </si>
  <si>
    <t xml:space="preserve">Комплект наклеек "Хендай"                                               РJT 049/01 светоотражающий, 11 шт. </t>
  </si>
  <si>
    <t xml:space="preserve">Комплект наклеек "Мерседес"                                               РJT 050/01 светоотражающий, 11 шт. </t>
  </si>
  <si>
    <t>Ком-ты виниловые</t>
  </si>
  <si>
    <t>35*50 см</t>
  </si>
  <si>
    <t>STB 006</t>
  </si>
  <si>
    <t>STB 008</t>
  </si>
  <si>
    <r>
      <t xml:space="preserve">Комплект наклеек STB 008 "СтикерБум МК №1" </t>
    </r>
    <r>
      <rPr>
        <b/>
        <i/>
        <sz val="9"/>
        <rFont val="Arial"/>
        <family val="2"/>
        <charset val="204"/>
      </rPr>
      <t xml:space="preserve">(комплект 27шт) </t>
    </r>
    <r>
      <rPr>
        <i/>
        <sz val="9"/>
        <rFont val="Arial"/>
        <family val="2"/>
        <charset val="204"/>
      </rPr>
      <t>полноцветная виниловая</t>
    </r>
  </si>
  <si>
    <t>STB 009</t>
  </si>
  <si>
    <t>STB 001</t>
  </si>
  <si>
    <t>STB 002</t>
  </si>
  <si>
    <t>STB 003</t>
  </si>
  <si>
    <r>
      <t xml:space="preserve">Комплект наклеек STB 009 "СтикерБум МК №2" </t>
    </r>
    <r>
      <rPr>
        <b/>
        <i/>
        <sz val="9"/>
        <rFont val="Arial"/>
        <family val="2"/>
        <charset val="204"/>
      </rPr>
      <t xml:space="preserve">(комплект 27шт)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</si>
  <si>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700 "СтикерБум - логотипы" </t>
    </r>
    <r>
      <rPr>
        <b/>
        <i/>
        <sz val="9"/>
        <rFont val="Arial"/>
        <family val="2"/>
        <charset val="204"/>
      </rPr>
      <t xml:space="preserve">(комплект 43шт) </t>
    </r>
    <r>
      <rPr>
        <i/>
        <sz val="9"/>
        <rFont val="Arial"/>
        <family val="2"/>
        <charset val="204"/>
      </rPr>
      <t>полноцветная виниловая</t>
    </r>
  </si>
  <si>
    <t>STB 700</t>
  </si>
  <si>
    <t>PJT 069-01</t>
  </si>
  <si>
    <t>PJT 020-01</t>
  </si>
  <si>
    <t>PJT 053-01</t>
  </si>
  <si>
    <t>PJT 052-01</t>
  </si>
  <si>
    <t xml:space="preserve">Комплект наклеек "Дакар"                                               РJT 020-01 светоотражающий, 13 шт. </t>
  </si>
  <si>
    <t xml:space="preserve">Комплект наклеек "Ниссан"                                               РJT 051-01 светоотражающий, 15 шт. </t>
  </si>
  <si>
    <t xml:space="preserve">Комплект наклеек  "Форд"                                              РJT 052-01 светоотражающий, 15 шт. </t>
  </si>
  <si>
    <t xml:space="preserve">Комплект наклеек "Митсубиси"                                               РJT 053-01 светоотражающий, 11 шт. </t>
  </si>
  <si>
    <t xml:space="preserve">Комплект наклеек  "Турбо"                                              РJT 069-01 светоотражающий, 10 шт. </t>
  </si>
  <si>
    <t xml:space="preserve">Комплект наклеек "Пежо"                                               РJT 046-01 светоотражающий, 11 шт. </t>
  </si>
  <si>
    <t>PJT 046-01</t>
  </si>
  <si>
    <t>PJT 045-01</t>
  </si>
  <si>
    <t>PJT 049-01</t>
  </si>
  <si>
    <t>PJT 050-01</t>
  </si>
  <si>
    <t>PJT 051-01</t>
  </si>
  <si>
    <t>PJT 041-01</t>
  </si>
  <si>
    <t>PJT 042-01</t>
  </si>
  <si>
    <t>PJT 040-01</t>
  </si>
  <si>
    <t>PJT 038-01</t>
  </si>
  <si>
    <t>PJT 039-01</t>
  </si>
  <si>
    <t>PJT 037-01</t>
  </si>
  <si>
    <t>PJT 035-01</t>
  </si>
  <si>
    <t>PJT 036-01</t>
  </si>
  <si>
    <t>PJT 034-01</t>
  </si>
  <si>
    <t>PJT 019-01</t>
  </si>
  <si>
    <t>PJT 015-01</t>
  </si>
  <si>
    <t>PKTT 145-01</t>
  </si>
  <si>
    <t>PKTT 144-01</t>
  </si>
  <si>
    <t>PKTT 143-01</t>
  </si>
  <si>
    <t>PKTT 142-01</t>
  </si>
  <si>
    <t>PKTT 129-01</t>
  </si>
  <si>
    <t>PKTT 128-01</t>
  </si>
  <si>
    <t>PKTT 126-01</t>
  </si>
  <si>
    <t>PKTT 121-01</t>
  </si>
  <si>
    <t>PKTT 79-01</t>
  </si>
  <si>
    <t>PKTT 53-01</t>
  </si>
  <si>
    <t>PKTT 48-01</t>
  </si>
  <si>
    <t>PKTT 27-01</t>
  </si>
  <si>
    <t>PKTT 25-01</t>
  </si>
  <si>
    <t>PKTT 10-01</t>
  </si>
  <si>
    <t>PKTT 06-01</t>
  </si>
  <si>
    <t>PKTT 03-01</t>
  </si>
  <si>
    <t>PKTT 01-01</t>
  </si>
  <si>
    <r>
      <t xml:space="preserve">Комплект наклеек STB 007 "ДжиДэЭм №7" </t>
    </r>
    <r>
      <rPr>
        <b/>
        <i/>
        <sz val="9"/>
        <rFont val="Arial"/>
        <family val="2"/>
        <charset val="204"/>
      </rPr>
      <t xml:space="preserve">(комплект 18шт) </t>
    </r>
    <r>
      <rPr>
        <i/>
        <sz val="9"/>
        <rFont val="Arial"/>
        <family val="2"/>
        <charset val="204"/>
      </rPr>
      <t>полноцветная виниловая</t>
    </r>
  </si>
  <si>
    <t>33*50см</t>
  </si>
  <si>
    <t>STB 007</t>
  </si>
  <si>
    <r>
      <t xml:space="preserve">Комплект наклеек STB 006 "ДжиДэЭм №6" </t>
    </r>
    <r>
      <rPr>
        <b/>
        <i/>
        <sz val="9"/>
        <rFont val="Arial"/>
        <family val="2"/>
        <charset val="204"/>
      </rPr>
      <t xml:space="preserve">(комплект 28шт)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</si>
  <si>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003 "ДжиДэЭм №3" </t>
    </r>
    <r>
      <rPr>
        <b/>
        <i/>
        <sz val="9"/>
        <rFont val="Arial"/>
        <family val="2"/>
        <charset val="204"/>
      </rPr>
      <t xml:space="preserve">(комплект 32шт)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</si>
  <si>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002 "ДжиДэЭм №2" </t>
    </r>
    <r>
      <rPr>
        <b/>
        <i/>
        <sz val="9"/>
        <rFont val="Arial"/>
        <family val="2"/>
        <charset val="204"/>
      </rPr>
      <t xml:space="preserve">(комплект 32шт) </t>
    </r>
    <r>
      <rPr>
        <i/>
        <sz val="9"/>
        <rFont val="Arial"/>
        <family val="2"/>
        <charset val="204"/>
      </rPr>
      <t>полноцветная виниловая</t>
    </r>
  </si>
  <si>
    <r>
      <t xml:space="preserve">Комплект наклеек STB 001 "ДжиДэЭм №1" </t>
    </r>
    <r>
      <rPr>
        <b/>
        <i/>
        <sz val="9"/>
        <rFont val="Arial"/>
        <family val="2"/>
        <charset val="204"/>
      </rPr>
      <t xml:space="preserve">(комплект 30шт) </t>
    </r>
    <r>
      <rPr>
        <i/>
        <sz val="9"/>
        <rFont val="Arial"/>
        <family val="2"/>
        <charset val="204"/>
      </rPr>
      <t>полноцветная виниловая</t>
    </r>
  </si>
  <si>
    <t xml:space="preserve">Комплект наклеек                                                РКТТ 76-01 светоотражающий, 15 шт. </t>
  </si>
  <si>
    <t>PKTT 76-01</t>
  </si>
  <si>
    <t xml:space="preserve">Комплект наклеек                                                РКТТ 68-01 светоотражающий, 11 шт. </t>
  </si>
  <si>
    <t>PKTT 68-01</t>
  </si>
  <si>
    <t>Стикербум сплошной</t>
  </si>
  <si>
    <t>Пленка " Лого" стикербум сплошной         TYTG 19</t>
  </si>
  <si>
    <t>135*100см</t>
  </si>
  <si>
    <t>TYTG 19</t>
  </si>
  <si>
    <t>Пленка " Розыск" стикербум сплошной         TYTG 20</t>
  </si>
  <si>
    <t>TYTG 20</t>
  </si>
  <si>
    <t>Пленка " Монстер" стикербум сплошной         TYTG 24</t>
  </si>
  <si>
    <t>TYTG 24</t>
  </si>
  <si>
    <t>Пленка " JDM" стикербум сплошной         TYTG 25</t>
  </si>
  <si>
    <t>TYTG 25</t>
  </si>
  <si>
    <t>Возможная розн.</t>
  </si>
  <si>
    <t>PJT 071-01</t>
  </si>
  <si>
    <t xml:space="preserve">Комплект наклеек  "Ямаха"                                              РJT 071-01 светоотражающий, 11 шт. </t>
  </si>
  <si>
    <t xml:space="preserve">Комплект наклеек                                                РКТТ 39-01 светоотражающий, 5 шт. </t>
  </si>
  <si>
    <t>PKTT 39-01</t>
  </si>
  <si>
    <t xml:space="preserve">Комплект наклеек                                                РКТТ 09-01 светоотражающий, 6 шт. </t>
  </si>
  <si>
    <t>PKTT 09-01</t>
  </si>
  <si>
    <t xml:space="preserve">Комплект наклеек № 9                                               РКТZ 09 светоотражающий, 10 шт. </t>
  </si>
  <si>
    <t>19*28см</t>
  </si>
  <si>
    <t>PKTZ 009</t>
  </si>
  <si>
    <t xml:space="preserve">Комплект наклеек № 11                                               РКТZ 11 светоотражающий, 11 шт. </t>
  </si>
  <si>
    <t>PKTZ 011</t>
  </si>
  <si>
    <t xml:space="preserve">Комплект наклеек № 13                                               РКТZ 013 светоотражающий, 10 шт. </t>
  </si>
  <si>
    <t>PKTZ 013</t>
  </si>
  <si>
    <t xml:space="preserve">Комплект наклеек № 14                                               РКТZ 014 светоотражающий, 12 шт. </t>
  </si>
  <si>
    <t>PKTZ 014</t>
  </si>
  <si>
    <t xml:space="preserve">Комплект наклеек № 15                                               РКТZ 015 светоотражающий, 10 шт. </t>
  </si>
  <si>
    <t>PKTZ 015</t>
  </si>
  <si>
    <t xml:space="preserve">Комплект наклеек № 16                                               РКТZ 016 светоотражающий, 28 шт. </t>
  </si>
  <si>
    <t>PKTZ 016</t>
  </si>
  <si>
    <t xml:space="preserve">Комплект наклеек № 27                                               РКТZ 027 светоотражающий, 17 шт. </t>
  </si>
  <si>
    <t>PKTZ 027</t>
  </si>
  <si>
    <t>PKTT 135/01</t>
  </si>
  <si>
    <t>Комплект наклеек                                                РКТТ 135/01 светоотражающий, 16 шт.</t>
  </si>
  <si>
    <t xml:space="preserve">Комплект наклеек                                                РКТТ 701-01 светоотражающий, 10 шт. </t>
  </si>
  <si>
    <t>33*23см</t>
  </si>
  <si>
    <t>PKTT 701-01</t>
  </si>
</sst>
</file>

<file path=xl/styles.xml><?xml version="1.0" encoding="utf-8"?>
<styleSheet xmlns="http://schemas.openxmlformats.org/spreadsheetml/2006/main">
  <fonts count="16">
    <font>
      <sz val="8"/>
      <name val="Arial"/>
      <family val="2"/>
    </font>
    <font>
      <b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i/>
      <sz val="1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9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i/>
      <sz val="10"/>
      <color rgb="FF0000CC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horizontal="left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3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8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left"/>
    </xf>
    <xf numFmtId="0" fontId="8" fillId="4" borderId="8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4" borderId="13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0" fontId="2" fillId="2" borderId="14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/>
    </xf>
    <xf numFmtId="0" fontId="9" fillId="3" borderId="18" xfId="0" applyNumberFormat="1" applyFont="1" applyFill="1" applyBorder="1" applyAlignment="1">
      <alignment horizontal="center" vertical="center"/>
    </xf>
    <xf numFmtId="0" fontId="2" fillId="2" borderId="12" xfId="0" applyNumberFormat="1" applyFont="1" applyFill="1" applyBorder="1" applyAlignment="1">
      <alignment horizontal="center" vertical="center" wrapText="1"/>
    </xf>
    <xf numFmtId="0" fontId="2" fillId="2" borderId="18" xfId="0" applyNumberFormat="1" applyFont="1" applyFill="1" applyBorder="1" applyAlignment="1">
      <alignment horizontal="center" vertical="center" wrapText="1"/>
    </xf>
    <xf numFmtId="0" fontId="13" fillId="3" borderId="18" xfId="0" applyNumberFormat="1" applyFont="1" applyFill="1" applyBorder="1" applyAlignment="1">
      <alignment horizontal="center" vertical="center"/>
    </xf>
    <xf numFmtId="0" fontId="9" fillId="3" borderId="18" xfId="0" applyNumberFormat="1" applyFont="1" applyFill="1" applyBorder="1" applyAlignment="1">
      <alignment horizontal="center" vertical="center" wrapText="1"/>
    </xf>
    <xf numFmtId="0" fontId="14" fillId="4" borderId="1" xfId="0" applyNumberFormat="1" applyFont="1" applyFill="1" applyBorder="1" applyAlignment="1">
      <alignment horizontal="center" vertical="center" wrapText="1"/>
    </xf>
    <xf numFmtId="0" fontId="12" fillId="3" borderId="10" xfId="0" applyNumberFormat="1" applyFont="1" applyFill="1" applyBorder="1" applyAlignment="1">
      <alignment vertical="center" wrapText="1"/>
    </xf>
    <xf numFmtId="0" fontId="12" fillId="3" borderId="11" xfId="0" applyNumberFormat="1" applyFont="1" applyFill="1" applyBorder="1" applyAlignment="1">
      <alignment vertical="center" wrapText="1"/>
    </xf>
    <xf numFmtId="0" fontId="12" fillId="3" borderId="12" xfId="0" applyFont="1" applyFill="1" applyBorder="1" applyAlignment="1"/>
    <xf numFmtId="0" fontId="12" fillId="3" borderId="13" xfId="0" applyFont="1" applyFill="1" applyBorder="1" applyAlignment="1"/>
    <xf numFmtId="0" fontId="12" fillId="3" borderId="12" xfId="0" applyFont="1" applyFill="1" applyBorder="1" applyAlignment="1">
      <alignment vertical="center"/>
    </xf>
    <xf numFmtId="0" fontId="12" fillId="3" borderId="13" xfId="0" applyFont="1" applyFill="1" applyBorder="1" applyAlignment="1">
      <alignment vertical="center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2" fillId="2" borderId="1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9" xfId="0" applyNumberFormat="1" applyFont="1" applyBorder="1" applyAlignment="1">
      <alignment horizontal="center" vertical="center" wrapText="1"/>
    </xf>
    <xf numFmtId="0" fontId="8" fillId="0" borderId="7" xfId="0" applyNumberFormat="1" applyFont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12" fillId="3" borderId="10" xfId="0" applyNumberFormat="1" applyFont="1" applyFill="1" applyBorder="1" applyAlignment="1">
      <alignment horizontal="center" vertical="center" wrapText="1"/>
    </xf>
    <xf numFmtId="0" fontId="12" fillId="3" borderId="11" xfId="0" applyNumberFormat="1" applyFont="1" applyFill="1" applyBorder="1" applyAlignment="1">
      <alignment horizontal="center" vertical="center" wrapText="1"/>
    </xf>
    <xf numFmtId="0" fontId="8" fillId="0" borderId="16" xfId="0" applyNumberFormat="1" applyFont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8" xfId="0" applyNumberFormat="1" applyFont="1" applyBorder="1" applyAlignment="1">
      <alignment horizontal="center" vertical="center" wrapText="1"/>
    </xf>
    <xf numFmtId="0" fontId="2" fillId="2" borderId="23" xfId="0" applyNumberFormat="1" applyFont="1" applyFill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2" fillId="4" borderId="8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/>
      <protection locked="0"/>
    </xf>
    <xf numFmtId="0" fontId="15" fillId="0" borderId="8" xfId="0" applyFont="1" applyFill="1" applyBorder="1" applyAlignment="1" applyProtection="1">
      <alignment horizontal="center" vertical="center"/>
      <protection locked="0"/>
    </xf>
    <xf numFmtId="0" fontId="5" fillId="0" borderId="8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00FF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54356</xdr:colOff>
      <xdr:row>155</xdr:row>
      <xdr:rowOff>17611</xdr:rowOff>
    </xdr:from>
    <xdr:to>
      <xdr:col>2</xdr:col>
      <xdr:colOff>1636268</xdr:colOff>
      <xdr:row>155</xdr:row>
      <xdr:rowOff>636355</xdr:rowOff>
    </xdr:to>
    <xdr:pic>
      <xdr:nvPicPr>
        <xdr:cNvPr id="109" name="Рисунок 108" descr="DIY 09.jpg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3013287" y="107315847"/>
          <a:ext cx="618744" cy="1604772"/>
        </a:xfrm>
        <a:prstGeom prst="rect">
          <a:avLst/>
        </a:prstGeom>
      </xdr:spPr>
    </xdr:pic>
    <xdr:clientData/>
  </xdr:twoCellAnchor>
  <xdr:twoCellAnchor editAs="oneCell">
    <xdr:from>
      <xdr:col>2</xdr:col>
      <xdr:colOff>61637</xdr:colOff>
      <xdr:row>156</xdr:row>
      <xdr:rowOff>56893</xdr:rowOff>
    </xdr:from>
    <xdr:to>
      <xdr:col>2</xdr:col>
      <xdr:colOff>1638977</xdr:colOff>
      <xdr:row>156</xdr:row>
      <xdr:rowOff>669541</xdr:rowOff>
    </xdr:to>
    <xdr:pic>
      <xdr:nvPicPr>
        <xdr:cNvPr id="110" name="Рисунок 109" descr="DIY 11.jp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3024716" y="258891614"/>
          <a:ext cx="612648" cy="15773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128</xdr:row>
      <xdr:rowOff>25400</xdr:rowOff>
    </xdr:from>
    <xdr:to>
      <xdr:col>2</xdr:col>
      <xdr:colOff>1482502</xdr:colOff>
      <xdr:row>128</xdr:row>
      <xdr:rowOff>1285931</xdr:rowOff>
    </xdr:to>
    <xdr:pic>
      <xdr:nvPicPr>
        <xdr:cNvPr id="121" name="Рисунок 120" descr="48cm -01 - копия.jpg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71333" y="141683317"/>
          <a:ext cx="1344919" cy="1260531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129</xdr:row>
      <xdr:rowOff>16932</xdr:rowOff>
    </xdr:from>
    <xdr:to>
      <xdr:col>2</xdr:col>
      <xdr:colOff>1502526</xdr:colOff>
      <xdr:row>129</xdr:row>
      <xdr:rowOff>1285413</xdr:rowOff>
    </xdr:to>
    <xdr:pic>
      <xdr:nvPicPr>
        <xdr:cNvPr id="122" name="Рисунок 121" descr="48cm -01 - копия (2)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81917" y="142966015"/>
          <a:ext cx="1354359" cy="1268481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130</xdr:row>
      <xdr:rowOff>36893</xdr:rowOff>
    </xdr:from>
    <xdr:to>
      <xdr:col>2</xdr:col>
      <xdr:colOff>1481667</xdr:colOff>
      <xdr:row>130</xdr:row>
      <xdr:rowOff>1278453</xdr:rowOff>
    </xdr:to>
    <xdr:pic>
      <xdr:nvPicPr>
        <xdr:cNvPr id="123" name="Рисунок 122" descr="48cm -02 - копия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92500" y="144277143"/>
          <a:ext cx="1322917" cy="124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131</xdr:row>
      <xdr:rowOff>23706</xdr:rowOff>
    </xdr:from>
    <xdr:to>
      <xdr:col>2</xdr:col>
      <xdr:colOff>1481668</xdr:colOff>
      <xdr:row>131</xdr:row>
      <xdr:rowOff>1249299</xdr:rowOff>
    </xdr:to>
    <xdr:pic>
      <xdr:nvPicPr>
        <xdr:cNvPr id="124" name="Рисунок 123" descr="48cm -02 - копия (2)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92500" y="145555123"/>
          <a:ext cx="1322918" cy="1225593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121923</xdr:colOff>
      <xdr:row>132</xdr:row>
      <xdr:rowOff>30040</xdr:rowOff>
    </xdr:from>
    <xdr:to>
      <xdr:col>2</xdr:col>
      <xdr:colOff>1457311</xdr:colOff>
      <xdr:row>132</xdr:row>
      <xdr:rowOff>1248834</xdr:rowOff>
    </xdr:to>
    <xdr:pic>
      <xdr:nvPicPr>
        <xdr:cNvPr id="125" name="Рисунок 124" descr="48cm -02 - копия (3)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55673" y="146852623"/>
          <a:ext cx="1335388" cy="1218794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84</xdr:row>
      <xdr:rowOff>50850</xdr:rowOff>
    </xdr:from>
    <xdr:to>
      <xdr:col>2</xdr:col>
      <xdr:colOff>1269999</xdr:colOff>
      <xdr:row>84</xdr:row>
      <xdr:rowOff>1170741</xdr:rowOff>
    </xdr:to>
    <xdr:pic>
      <xdr:nvPicPr>
        <xdr:cNvPr id="136" name="Рисунок 135" descr="套装对贴-02 - копия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37932" y="192227250"/>
          <a:ext cx="812800" cy="1119891"/>
        </a:xfrm>
        <a:prstGeom prst="rect">
          <a:avLst/>
        </a:prstGeom>
      </xdr:spPr>
    </xdr:pic>
    <xdr:clientData/>
  </xdr:twoCellAnchor>
  <xdr:twoCellAnchor editAs="oneCell">
    <xdr:from>
      <xdr:col>2</xdr:col>
      <xdr:colOff>74084</xdr:colOff>
      <xdr:row>154</xdr:row>
      <xdr:rowOff>63460</xdr:rowOff>
    </xdr:from>
    <xdr:to>
      <xdr:col>2</xdr:col>
      <xdr:colOff>1635760</xdr:colOff>
      <xdr:row>154</xdr:row>
      <xdr:rowOff>615522</xdr:rowOff>
    </xdr:to>
    <xdr:pic>
      <xdr:nvPicPr>
        <xdr:cNvPr id="143" name="Рисунок 142" descr="DIY 03.jp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3059624" y="257537986"/>
          <a:ext cx="552062" cy="1561676"/>
        </a:xfrm>
        <a:prstGeom prst="rect">
          <a:avLst/>
        </a:prstGeom>
      </xdr:spPr>
    </xdr:pic>
    <xdr:clientData/>
  </xdr:twoCellAnchor>
  <xdr:twoCellAnchor editAs="oneCell">
    <xdr:from>
      <xdr:col>2</xdr:col>
      <xdr:colOff>72474</xdr:colOff>
      <xdr:row>157</xdr:row>
      <xdr:rowOff>54523</xdr:rowOff>
    </xdr:from>
    <xdr:to>
      <xdr:col>2</xdr:col>
      <xdr:colOff>1640289</xdr:colOff>
      <xdr:row>157</xdr:row>
      <xdr:rowOff>654979</xdr:rowOff>
    </xdr:to>
    <xdr:pic>
      <xdr:nvPicPr>
        <xdr:cNvPr id="144" name="Рисунок 143" descr="DIY 17.jpg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3036887" y="259624510"/>
          <a:ext cx="600456" cy="1567815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158</xdr:row>
      <xdr:rowOff>42332</xdr:rowOff>
    </xdr:from>
    <xdr:to>
      <xdr:col>2</xdr:col>
      <xdr:colOff>1638299</xdr:colOff>
      <xdr:row>158</xdr:row>
      <xdr:rowOff>681121</xdr:rowOff>
    </xdr:to>
    <xdr:pic>
      <xdr:nvPicPr>
        <xdr:cNvPr id="145" name="Рисунок 144" descr="DIY套装-1 - копия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3035521" y="109803976"/>
          <a:ext cx="638789" cy="1651001"/>
        </a:xfrm>
        <a:prstGeom prst="rect">
          <a:avLst/>
        </a:prstGeom>
      </xdr:spPr>
    </xdr:pic>
    <xdr:clientData/>
  </xdr:twoCellAnchor>
  <xdr:twoCellAnchor editAs="oneCell">
    <xdr:from>
      <xdr:col>2</xdr:col>
      <xdr:colOff>75523</xdr:colOff>
      <xdr:row>159</xdr:row>
      <xdr:rowOff>26074</xdr:rowOff>
    </xdr:from>
    <xdr:to>
      <xdr:col>2</xdr:col>
      <xdr:colOff>1641433</xdr:colOff>
      <xdr:row>159</xdr:row>
      <xdr:rowOff>632626</xdr:rowOff>
    </xdr:to>
    <xdr:pic>
      <xdr:nvPicPr>
        <xdr:cNvPr id="156" name="Рисунок 155" descr="DIY 22.jpg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3035935" y="261047862"/>
          <a:ext cx="606552" cy="156591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</xdr:colOff>
      <xdr:row>160</xdr:row>
      <xdr:rowOff>47410</xdr:rowOff>
    </xdr:from>
    <xdr:to>
      <xdr:col>2</xdr:col>
      <xdr:colOff>1642109</xdr:colOff>
      <xdr:row>160</xdr:row>
      <xdr:rowOff>641770</xdr:rowOff>
    </xdr:to>
    <xdr:pic>
      <xdr:nvPicPr>
        <xdr:cNvPr id="157" name="Рисунок 156" descr="DIY 62.jp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3027467" y="261759062"/>
          <a:ext cx="594360" cy="159639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161</xdr:row>
      <xdr:rowOff>31748</xdr:rowOff>
    </xdr:from>
    <xdr:to>
      <xdr:col>2</xdr:col>
      <xdr:colOff>1636438</xdr:colOff>
      <xdr:row>161</xdr:row>
      <xdr:rowOff>668780</xdr:rowOff>
    </xdr:to>
    <xdr:pic>
      <xdr:nvPicPr>
        <xdr:cNvPr id="158" name="Рисунок 157" descr="DIY 62.jp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3001603" y="262494012"/>
          <a:ext cx="637032" cy="1594104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0</xdr:row>
      <xdr:rowOff>57151</xdr:rowOff>
    </xdr:from>
    <xdr:to>
      <xdr:col>5</xdr:col>
      <xdr:colOff>393700</xdr:colOff>
      <xdr:row>0</xdr:row>
      <xdr:rowOff>406401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41700" y="57151"/>
          <a:ext cx="3524250" cy="349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254000</xdr:colOff>
      <xdr:row>4</xdr:row>
      <xdr:rowOff>10583</xdr:rowOff>
    </xdr:from>
    <xdr:to>
      <xdr:col>2</xdr:col>
      <xdr:colOff>1283758</xdr:colOff>
      <xdr:row>4</xdr:row>
      <xdr:rowOff>1089892</xdr:rowOff>
    </xdr:to>
    <xdr:pic>
      <xdr:nvPicPr>
        <xdr:cNvPr id="206" name="Picture 7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10417" y="114395250"/>
          <a:ext cx="1029758" cy="10793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243417</xdr:colOff>
      <xdr:row>5</xdr:row>
      <xdr:rowOff>63500</xdr:rowOff>
    </xdr:from>
    <xdr:to>
      <xdr:col>2</xdr:col>
      <xdr:colOff>1344084</xdr:colOff>
      <xdr:row>5</xdr:row>
      <xdr:rowOff>1151549</xdr:rowOff>
    </xdr:to>
    <xdr:pic>
      <xdr:nvPicPr>
        <xdr:cNvPr id="207" name="Picture 9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99834" y="115559417"/>
          <a:ext cx="1100667" cy="1088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285751</xdr:colOff>
      <xdr:row>6</xdr:row>
      <xdr:rowOff>10584</xdr:rowOff>
    </xdr:from>
    <xdr:to>
      <xdr:col>2</xdr:col>
      <xdr:colOff>1278639</xdr:colOff>
      <xdr:row>6</xdr:row>
      <xdr:rowOff>1075267</xdr:rowOff>
    </xdr:to>
    <xdr:pic>
      <xdr:nvPicPr>
        <xdr:cNvPr id="208" name="Picture 11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42168" y="116681251"/>
          <a:ext cx="992888" cy="10646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222250</xdr:colOff>
      <xdr:row>7</xdr:row>
      <xdr:rowOff>21167</xdr:rowOff>
    </xdr:from>
    <xdr:to>
      <xdr:col>2</xdr:col>
      <xdr:colOff>1333500</xdr:colOff>
      <xdr:row>7</xdr:row>
      <xdr:rowOff>1125046</xdr:rowOff>
    </xdr:to>
    <xdr:pic>
      <xdr:nvPicPr>
        <xdr:cNvPr id="209" name="Picture 13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78667" y="117803084"/>
          <a:ext cx="1111250" cy="11038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243417</xdr:colOff>
      <xdr:row>8</xdr:row>
      <xdr:rowOff>21167</xdr:rowOff>
    </xdr:from>
    <xdr:to>
      <xdr:col>2</xdr:col>
      <xdr:colOff>1407584</xdr:colOff>
      <xdr:row>8</xdr:row>
      <xdr:rowOff>1100103</xdr:rowOff>
    </xdr:to>
    <xdr:pic>
      <xdr:nvPicPr>
        <xdr:cNvPr id="210" name="Picture 15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99834" y="118977834"/>
          <a:ext cx="1164167" cy="10789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232833</xdr:colOff>
      <xdr:row>9</xdr:row>
      <xdr:rowOff>21166</xdr:rowOff>
    </xdr:from>
    <xdr:to>
      <xdr:col>2</xdr:col>
      <xdr:colOff>1382183</xdr:colOff>
      <xdr:row>9</xdr:row>
      <xdr:rowOff>1092245</xdr:rowOff>
    </xdr:to>
    <xdr:pic>
      <xdr:nvPicPr>
        <xdr:cNvPr id="211" name="Picture 17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89250" y="120099666"/>
          <a:ext cx="1149350" cy="10710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264583</xdr:colOff>
      <xdr:row>10</xdr:row>
      <xdr:rowOff>21167</xdr:rowOff>
    </xdr:from>
    <xdr:to>
      <xdr:col>2</xdr:col>
      <xdr:colOff>1374775</xdr:colOff>
      <xdr:row>10</xdr:row>
      <xdr:rowOff>1136457</xdr:rowOff>
    </xdr:to>
    <xdr:pic>
      <xdr:nvPicPr>
        <xdr:cNvPr id="212" name="Picture 19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21000" y="121263834"/>
          <a:ext cx="1110192" cy="11152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285749</xdr:colOff>
      <xdr:row>11</xdr:row>
      <xdr:rowOff>21167</xdr:rowOff>
    </xdr:from>
    <xdr:to>
      <xdr:col>2</xdr:col>
      <xdr:colOff>1290107</xdr:colOff>
      <xdr:row>11</xdr:row>
      <xdr:rowOff>1093890</xdr:rowOff>
    </xdr:to>
    <xdr:pic>
      <xdr:nvPicPr>
        <xdr:cNvPr id="213" name="Picture 21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42166" y="122438584"/>
          <a:ext cx="1004358" cy="1072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296334</xdr:colOff>
      <xdr:row>12</xdr:row>
      <xdr:rowOff>10583</xdr:rowOff>
    </xdr:from>
    <xdr:to>
      <xdr:col>2</xdr:col>
      <xdr:colOff>1333501</xdr:colOff>
      <xdr:row>12</xdr:row>
      <xdr:rowOff>1095767</xdr:rowOff>
    </xdr:to>
    <xdr:pic>
      <xdr:nvPicPr>
        <xdr:cNvPr id="214" name="Picture 23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52751" y="123560416"/>
          <a:ext cx="1037167" cy="10851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243417</xdr:colOff>
      <xdr:row>13</xdr:row>
      <xdr:rowOff>63500</xdr:rowOff>
    </xdr:from>
    <xdr:to>
      <xdr:col>2</xdr:col>
      <xdr:colOff>1365250</xdr:colOff>
      <xdr:row>13</xdr:row>
      <xdr:rowOff>1134856</xdr:rowOff>
    </xdr:to>
    <xdr:pic>
      <xdr:nvPicPr>
        <xdr:cNvPr id="215" name="Picture 25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99834" y="124745750"/>
          <a:ext cx="1121833" cy="10713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243418</xdr:colOff>
      <xdr:row>14</xdr:row>
      <xdr:rowOff>42334</xdr:rowOff>
    </xdr:from>
    <xdr:to>
      <xdr:col>2</xdr:col>
      <xdr:colOff>1376893</xdr:colOff>
      <xdr:row>14</xdr:row>
      <xdr:rowOff>1123951</xdr:rowOff>
    </xdr:to>
    <xdr:pic>
      <xdr:nvPicPr>
        <xdr:cNvPr id="216" name="Picture 27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99835" y="125867584"/>
          <a:ext cx="1133475" cy="10816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201083</xdr:colOff>
      <xdr:row>15</xdr:row>
      <xdr:rowOff>21166</xdr:rowOff>
    </xdr:from>
    <xdr:to>
      <xdr:col>2</xdr:col>
      <xdr:colOff>1366310</xdr:colOff>
      <xdr:row>15</xdr:row>
      <xdr:rowOff>984249</xdr:rowOff>
    </xdr:to>
    <xdr:pic>
      <xdr:nvPicPr>
        <xdr:cNvPr id="217" name="Picture 29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00" y="126989416"/>
          <a:ext cx="1165227" cy="9630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306917</xdr:colOff>
      <xdr:row>16</xdr:row>
      <xdr:rowOff>23064</xdr:rowOff>
    </xdr:from>
    <xdr:to>
      <xdr:col>2</xdr:col>
      <xdr:colOff>1291167</xdr:colOff>
      <xdr:row>16</xdr:row>
      <xdr:rowOff>1063626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963334" y="128091981"/>
          <a:ext cx="984250" cy="10405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232833</xdr:colOff>
      <xdr:row>17</xdr:row>
      <xdr:rowOff>49087</xdr:rowOff>
    </xdr:from>
    <xdr:to>
      <xdr:col>2</xdr:col>
      <xdr:colOff>1344083</xdr:colOff>
      <xdr:row>17</xdr:row>
      <xdr:rowOff>1084791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89250" y="129229254"/>
          <a:ext cx="1111250" cy="10357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349249</xdr:colOff>
      <xdr:row>18</xdr:row>
      <xdr:rowOff>108884</xdr:rowOff>
    </xdr:from>
    <xdr:to>
      <xdr:col>2</xdr:col>
      <xdr:colOff>1449917</xdr:colOff>
      <xdr:row>18</xdr:row>
      <xdr:rowOff>1182158</xdr:rowOff>
    </xdr:to>
    <xdr:pic>
      <xdr:nvPicPr>
        <xdr:cNvPr id="6" name="Picture 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05666" y="130442634"/>
          <a:ext cx="1100668" cy="10732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328083</xdr:colOff>
      <xdr:row>19</xdr:row>
      <xdr:rowOff>51738</xdr:rowOff>
    </xdr:from>
    <xdr:to>
      <xdr:col>2</xdr:col>
      <xdr:colOff>1428750</xdr:colOff>
      <xdr:row>19</xdr:row>
      <xdr:rowOff>1077383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984500" y="131613155"/>
          <a:ext cx="1100667" cy="10256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328083</xdr:colOff>
      <xdr:row>20</xdr:row>
      <xdr:rowOff>37631</xdr:rowOff>
    </xdr:from>
    <xdr:to>
      <xdr:col>2</xdr:col>
      <xdr:colOff>1354667</xdr:colOff>
      <xdr:row>20</xdr:row>
      <xdr:rowOff>1120776</xdr:rowOff>
    </xdr:to>
    <xdr:pic>
      <xdr:nvPicPr>
        <xdr:cNvPr id="8" name="Picture 10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84500" y="132720881"/>
          <a:ext cx="1026584" cy="10831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296333</xdr:colOff>
      <xdr:row>21</xdr:row>
      <xdr:rowOff>32455</xdr:rowOff>
    </xdr:from>
    <xdr:to>
      <xdr:col>2</xdr:col>
      <xdr:colOff>1354667</xdr:colOff>
      <xdr:row>21</xdr:row>
      <xdr:rowOff>1138767</xdr:rowOff>
    </xdr:to>
    <xdr:pic>
      <xdr:nvPicPr>
        <xdr:cNvPr id="9" name="Picture 1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952750" y="133869288"/>
          <a:ext cx="1058334" cy="11063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306917</xdr:colOff>
      <xdr:row>22</xdr:row>
      <xdr:rowOff>21872</xdr:rowOff>
    </xdr:from>
    <xdr:to>
      <xdr:col>2</xdr:col>
      <xdr:colOff>1375834</xdr:colOff>
      <xdr:row>22</xdr:row>
      <xdr:rowOff>1162050</xdr:rowOff>
    </xdr:to>
    <xdr:pic>
      <xdr:nvPicPr>
        <xdr:cNvPr id="1038" name="Picture 14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963334" y="135022872"/>
          <a:ext cx="1068917" cy="11401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254000</xdr:colOff>
      <xdr:row>23</xdr:row>
      <xdr:rowOff>40953</xdr:rowOff>
    </xdr:from>
    <xdr:to>
      <xdr:col>2</xdr:col>
      <xdr:colOff>1375834</xdr:colOff>
      <xdr:row>23</xdr:row>
      <xdr:rowOff>1159932</xdr:rowOff>
    </xdr:to>
    <xdr:pic>
      <xdr:nvPicPr>
        <xdr:cNvPr id="10" name="Picture 16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10417" y="136269620"/>
          <a:ext cx="1121834" cy="11189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414868</xdr:colOff>
      <xdr:row>24</xdr:row>
      <xdr:rowOff>8467</xdr:rowOff>
    </xdr:from>
    <xdr:to>
      <xdr:col>2</xdr:col>
      <xdr:colOff>1275928</xdr:colOff>
      <xdr:row>24</xdr:row>
      <xdr:rowOff>988060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95601" y="137490200"/>
          <a:ext cx="861060" cy="9795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397934</xdr:colOff>
      <xdr:row>25</xdr:row>
      <xdr:rowOff>33867</xdr:rowOff>
    </xdr:from>
    <xdr:to>
      <xdr:col>2</xdr:col>
      <xdr:colOff>1373294</xdr:colOff>
      <xdr:row>25</xdr:row>
      <xdr:rowOff>998220</xdr:rowOff>
    </xdr:to>
    <xdr:pic>
      <xdr:nvPicPr>
        <xdr:cNvPr id="12" name="Picture 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78667" y="138548534"/>
          <a:ext cx="975360" cy="9643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372534</xdr:colOff>
      <xdr:row>26</xdr:row>
      <xdr:rowOff>16933</xdr:rowOff>
    </xdr:from>
    <xdr:to>
      <xdr:col>2</xdr:col>
      <xdr:colOff>1309794</xdr:colOff>
      <xdr:row>26</xdr:row>
      <xdr:rowOff>1034626</xdr:rowOff>
    </xdr:to>
    <xdr:pic>
      <xdr:nvPicPr>
        <xdr:cNvPr id="13" name="Picture 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3267" y="139589933"/>
          <a:ext cx="937260" cy="10176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381001</xdr:colOff>
      <xdr:row>27</xdr:row>
      <xdr:rowOff>25400</xdr:rowOff>
    </xdr:from>
    <xdr:to>
      <xdr:col>2</xdr:col>
      <xdr:colOff>1325881</xdr:colOff>
      <xdr:row>27</xdr:row>
      <xdr:rowOff>966893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61734" y="140690600"/>
          <a:ext cx="944880" cy="9414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440267</xdr:colOff>
      <xdr:row>28</xdr:row>
      <xdr:rowOff>42333</xdr:rowOff>
    </xdr:from>
    <xdr:to>
      <xdr:col>2</xdr:col>
      <xdr:colOff>1316567</xdr:colOff>
      <xdr:row>28</xdr:row>
      <xdr:rowOff>1021926</xdr:rowOff>
    </xdr:to>
    <xdr:pic>
      <xdr:nvPicPr>
        <xdr:cNvPr id="15" name="Picture 1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921000" y="141723533"/>
          <a:ext cx="876300" cy="9795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397934</xdr:colOff>
      <xdr:row>29</xdr:row>
      <xdr:rowOff>25399</xdr:rowOff>
    </xdr:from>
    <xdr:to>
      <xdr:col>2</xdr:col>
      <xdr:colOff>1236134</xdr:colOff>
      <xdr:row>29</xdr:row>
      <xdr:rowOff>1058332</xdr:rowOff>
    </xdr:to>
    <xdr:pic>
      <xdr:nvPicPr>
        <xdr:cNvPr id="16" name="Picture 1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78667" y="142807266"/>
          <a:ext cx="838200" cy="10329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457201</xdr:colOff>
      <xdr:row>30</xdr:row>
      <xdr:rowOff>16933</xdr:rowOff>
    </xdr:from>
    <xdr:to>
      <xdr:col>2</xdr:col>
      <xdr:colOff>1173481</xdr:colOff>
      <xdr:row>30</xdr:row>
      <xdr:rowOff>1049866</xdr:rowOff>
    </xdr:to>
    <xdr:pic>
      <xdr:nvPicPr>
        <xdr:cNvPr id="17" name="Picture 14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37934" y="143848666"/>
          <a:ext cx="716280" cy="10329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347134</xdr:colOff>
      <xdr:row>31</xdr:row>
      <xdr:rowOff>50800</xdr:rowOff>
    </xdr:from>
    <xdr:to>
      <xdr:col>2</xdr:col>
      <xdr:colOff>1398694</xdr:colOff>
      <xdr:row>31</xdr:row>
      <xdr:rowOff>1007533</xdr:rowOff>
    </xdr:to>
    <xdr:pic>
      <xdr:nvPicPr>
        <xdr:cNvPr id="18" name="Picture 16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27867" y="145017067"/>
          <a:ext cx="1051560" cy="9567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474134</xdr:colOff>
      <xdr:row>32</xdr:row>
      <xdr:rowOff>25400</xdr:rowOff>
    </xdr:from>
    <xdr:to>
      <xdr:col>2</xdr:col>
      <xdr:colOff>1297094</xdr:colOff>
      <xdr:row>32</xdr:row>
      <xdr:rowOff>974513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954867" y="146050000"/>
          <a:ext cx="822960" cy="9491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338667</xdr:colOff>
      <xdr:row>33</xdr:row>
      <xdr:rowOff>50800</xdr:rowOff>
    </xdr:from>
    <xdr:to>
      <xdr:col>2</xdr:col>
      <xdr:colOff>1344507</xdr:colOff>
      <xdr:row>33</xdr:row>
      <xdr:rowOff>999913</xdr:rowOff>
    </xdr:to>
    <xdr:pic>
      <xdr:nvPicPr>
        <xdr:cNvPr id="20" name="Picture 2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19400" y="147116800"/>
          <a:ext cx="1005840" cy="9491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338667</xdr:colOff>
      <xdr:row>34</xdr:row>
      <xdr:rowOff>8466</xdr:rowOff>
    </xdr:from>
    <xdr:to>
      <xdr:col>2</xdr:col>
      <xdr:colOff>1321647</xdr:colOff>
      <xdr:row>34</xdr:row>
      <xdr:rowOff>957579</xdr:rowOff>
    </xdr:to>
    <xdr:pic>
      <xdr:nvPicPr>
        <xdr:cNvPr id="21" name="Picture 2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19400" y="148149733"/>
          <a:ext cx="982980" cy="9491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474134</xdr:colOff>
      <xdr:row>35</xdr:row>
      <xdr:rowOff>42333</xdr:rowOff>
    </xdr:from>
    <xdr:to>
      <xdr:col>2</xdr:col>
      <xdr:colOff>1304714</xdr:colOff>
      <xdr:row>35</xdr:row>
      <xdr:rowOff>1075266</xdr:rowOff>
    </xdr:to>
    <xdr:pic>
      <xdr:nvPicPr>
        <xdr:cNvPr id="23" name="Picture 26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954867" y="149225000"/>
          <a:ext cx="830580" cy="10329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313267</xdr:colOff>
      <xdr:row>36</xdr:row>
      <xdr:rowOff>25400</xdr:rowOff>
    </xdr:from>
    <xdr:to>
      <xdr:col>2</xdr:col>
      <xdr:colOff>1281007</xdr:colOff>
      <xdr:row>36</xdr:row>
      <xdr:rowOff>1294553</xdr:rowOff>
    </xdr:to>
    <xdr:pic>
      <xdr:nvPicPr>
        <xdr:cNvPr id="24" name="Picture 28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794000" y="150334133"/>
          <a:ext cx="967740" cy="12691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364067</xdr:colOff>
      <xdr:row>37</xdr:row>
      <xdr:rowOff>16933</xdr:rowOff>
    </xdr:from>
    <xdr:to>
      <xdr:col>2</xdr:col>
      <xdr:colOff>1392767</xdr:colOff>
      <xdr:row>37</xdr:row>
      <xdr:rowOff>1095586</xdr:rowOff>
    </xdr:to>
    <xdr:pic>
      <xdr:nvPicPr>
        <xdr:cNvPr id="25" name="Picture 30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44800" y="151671866"/>
          <a:ext cx="1028700" cy="10786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347133</xdr:colOff>
      <xdr:row>38</xdr:row>
      <xdr:rowOff>8468</xdr:rowOff>
    </xdr:from>
    <xdr:to>
      <xdr:col>2</xdr:col>
      <xdr:colOff>1452033</xdr:colOff>
      <xdr:row>38</xdr:row>
      <xdr:rowOff>1041401</xdr:rowOff>
    </xdr:to>
    <xdr:pic>
      <xdr:nvPicPr>
        <xdr:cNvPr id="26" name="Picture 32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27866" y="152831801"/>
          <a:ext cx="1104900" cy="10329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381001</xdr:colOff>
      <xdr:row>39</xdr:row>
      <xdr:rowOff>42333</xdr:rowOff>
    </xdr:from>
    <xdr:to>
      <xdr:col>2</xdr:col>
      <xdr:colOff>1371601</xdr:colOff>
      <xdr:row>39</xdr:row>
      <xdr:rowOff>1181946</xdr:rowOff>
    </xdr:to>
    <xdr:pic>
      <xdr:nvPicPr>
        <xdr:cNvPr id="27" name="Picture 34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61734" y="153983266"/>
          <a:ext cx="990600" cy="11396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406400</xdr:colOff>
      <xdr:row>40</xdr:row>
      <xdr:rowOff>33866</xdr:rowOff>
    </xdr:from>
    <xdr:to>
      <xdr:col>2</xdr:col>
      <xdr:colOff>1320800</xdr:colOff>
      <xdr:row>40</xdr:row>
      <xdr:rowOff>1021079</xdr:rowOff>
    </xdr:to>
    <xdr:pic>
      <xdr:nvPicPr>
        <xdr:cNvPr id="28" name="Picture 36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87133" y="155109333"/>
          <a:ext cx="914400" cy="9872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389467</xdr:colOff>
      <xdr:row>41</xdr:row>
      <xdr:rowOff>16934</xdr:rowOff>
    </xdr:from>
    <xdr:to>
      <xdr:col>2</xdr:col>
      <xdr:colOff>1380067</xdr:colOff>
      <xdr:row>41</xdr:row>
      <xdr:rowOff>950807</xdr:rowOff>
    </xdr:to>
    <xdr:pic>
      <xdr:nvPicPr>
        <xdr:cNvPr id="29" name="Picture 3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70200" y="156167667"/>
          <a:ext cx="990600" cy="9338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440267</xdr:colOff>
      <xdr:row>42</xdr:row>
      <xdr:rowOff>25400</xdr:rowOff>
    </xdr:from>
    <xdr:to>
      <xdr:col>2</xdr:col>
      <xdr:colOff>1347047</xdr:colOff>
      <xdr:row>42</xdr:row>
      <xdr:rowOff>944033</xdr:rowOff>
    </xdr:to>
    <xdr:pic>
      <xdr:nvPicPr>
        <xdr:cNvPr id="30" name="Picture 40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921000" y="157158267"/>
          <a:ext cx="906780" cy="9186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533400</xdr:colOff>
      <xdr:row>43</xdr:row>
      <xdr:rowOff>8467</xdr:rowOff>
    </xdr:from>
    <xdr:to>
      <xdr:col>2</xdr:col>
      <xdr:colOff>1371600</xdr:colOff>
      <xdr:row>43</xdr:row>
      <xdr:rowOff>949960</xdr:rowOff>
    </xdr:to>
    <xdr:pic>
      <xdr:nvPicPr>
        <xdr:cNvPr id="1066" name="Picture 42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014133" y="158165800"/>
          <a:ext cx="838200" cy="9414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499533</xdr:colOff>
      <xdr:row>44</xdr:row>
      <xdr:rowOff>16933</xdr:rowOff>
    </xdr:from>
    <xdr:to>
      <xdr:col>2</xdr:col>
      <xdr:colOff>1337733</xdr:colOff>
      <xdr:row>44</xdr:row>
      <xdr:rowOff>966046</xdr:rowOff>
    </xdr:to>
    <xdr:pic>
      <xdr:nvPicPr>
        <xdr:cNvPr id="1068" name="Picture 44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980266" y="159181800"/>
          <a:ext cx="838200" cy="9491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474133</xdr:colOff>
      <xdr:row>45</xdr:row>
      <xdr:rowOff>42334</xdr:rowOff>
    </xdr:from>
    <xdr:to>
      <xdr:col>2</xdr:col>
      <xdr:colOff>1411393</xdr:colOff>
      <xdr:row>45</xdr:row>
      <xdr:rowOff>1029547</xdr:rowOff>
    </xdr:to>
    <xdr:pic>
      <xdr:nvPicPr>
        <xdr:cNvPr id="1070" name="Picture 46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954866" y="160290934"/>
          <a:ext cx="937260" cy="9872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448734</xdr:colOff>
      <xdr:row>46</xdr:row>
      <xdr:rowOff>16933</xdr:rowOff>
    </xdr:from>
    <xdr:to>
      <xdr:col>2</xdr:col>
      <xdr:colOff>1393614</xdr:colOff>
      <xdr:row>46</xdr:row>
      <xdr:rowOff>966046</xdr:rowOff>
    </xdr:to>
    <xdr:pic>
      <xdr:nvPicPr>
        <xdr:cNvPr id="1072" name="Picture 48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929467" y="161239200"/>
          <a:ext cx="944880" cy="9491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457201</xdr:colOff>
      <xdr:row>47</xdr:row>
      <xdr:rowOff>67732</xdr:rowOff>
    </xdr:from>
    <xdr:to>
      <xdr:col>2</xdr:col>
      <xdr:colOff>1409701</xdr:colOff>
      <xdr:row>47</xdr:row>
      <xdr:rowOff>1085425</xdr:rowOff>
    </xdr:to>
    <xdr:pic>
      <xdr:nvPicPr>
        <xdr:cNvPr id="1074" name="Picture 50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937934" y="162322932"/>
          <a:ext cx="952500" cy="10176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592667</xdr:colOff>
      <xdr:row>48</xdr:row>
      <xdr:rowOff>59268</xdr:rowOff>
    </xdr:from>
    <xdr:to>
      <xdr:col>2</xdr:col>
      <xdr:colOff>1400387</xdr:colOff>
      <xdr:row>48</xdr:row>
      <xdr:rowOff>939801</xdr:rowOff>
    </xdr:to>
    <xdr:pic>
      <xdr:nvPicPr>
        <xdr:cNvPr id="1076" name="Picture 52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73400" y="163423601"/>
          <a:ext cx="807720" cy="8805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440267</xdr:colOff>
      <xdr:row>49</xdr:row>
      <xdr:rowOff>25400</xdr:rowOff>
    </xdr:from>
    <xdr:to>
      <xdr:col>2</xdr:col>
      <xdr:colOff>1324187</xdr:colOff>
      <xdr:row>49</xdr:row>
      <xdr:rowOff>982133</xdr:rowOff>
    </xdr:to>
    <xdr:pic>
      <xdr:nvPicPr>
        <xdr:cNvPr id="1078" name="Picture 54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921000" y="164380333"/>
          <a:ext cx="883920" cy="9567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431801</xdr:colOff>
      <xdr:row>50</xdr:row>
      <xdr:rowOff>25400</xdr:rowOff>
    </xdr:from>
    <xdr:to>
      <xdr:col>2</xdr:col>
      <xdr:colOff>1308101</xdr:colOff>
      <xdr:row>50</xdr:row>
      <xdr:rowOff>905933</xdr:rowOff>
    </xdr:to>
    <xdr:pic>
      <xdr:nvPicPr>
        <xdr:cNvPr id="1080" name="Picture 56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12534" y="165413267"/>
          <a:ext cx="876300" cy="8805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51</xdr:row>
      <xdr:rowOff>42336</xdr:rowOff>
    </xdr:from>
    <xdr:to>
      <xdr:col>2</xdr:col>
      <xdr:colOff>1402080</xdr:colOff>
      <xdr:row>51</xdr:row>
      <xdr:rowOff>915249</xdr:rowOff>
    </xdr:to>
    <xdr:pic>
      <xdr:nvPicPr>
        <xdr:cNvPr id="1082" name="Picture 58">
          <a:extLst>
            <a:ext uri="{FF2B5EF4-FFF2-40B4-BE49-F238E27FC236}">
              <a16:creationId xmlns=""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785533" y="166412336"/>
          <a:ext cx="1097280" cy="8729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137583</xdr:colOff>
      <xdr:row>133</xdr:row>
      <xdr:rowOff>21166</xdr:rowOff>
    </xdr:from>
    <xdr:to>
      <xdr:col>2</xdr:col>
      <xdr:colOff>1428750</xdr:colOff>
      <xdr:row>133</xdr:row>
      <xdr:rowOff>1241498</xdr:rowOff>
    </xdr:to>
    <xdr:pic>
      <xdr:nvPicPr>
        <xdr:cNvPr id="22" name="Picture 2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471333" y="148124333"/>
          <a:ext cx="1291167" cy="12203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116418</xdr:colOff>
      <xdr:row>134</xdr:row>
      <xdr:rowOff>14933</xdr:rowOff>
    </xdr:from>
    <xdr:to>
      <xdr:col>2</xdr:col>
      <xdr:colOff>1418168</xdr:colOff>
      <xdr:row>134</xdr:row>
      <xdr:rowOff>1244365</xdr:rowOff>
    </xdr:to>
    <xdr:pic>
      <xdr:nvPicPr>
        <xdr:cNvPr id="31" name="Picture 4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450168" y="149409266"/>
          <a:ext cx="1301750" cy="12294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127000</xdr:colOff>
      <xdr:row>135</xdr:row>
      <xdr:rowOff>20291</xdr:rowOff>
    </xdr:from>
    <xdr:to>
      <xdr:col>2</xdr:col>
      <xdr:colOff>1382893</xdr:colOff>
      <xdr:row>135</xdr:row>
      <xdr:rowOff>1245175</xdr:rowOff>
    </xdr:to>
    <xdr:pic>
      <xdr:nvPicPr>
        <xdr:cNvPr id="32" name="Picture 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460750" y="150705791"/>
          <a:ext cx="1255893" cy="12248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406401</xdr:colOff>
      <xdr:row>73</xdr:row>
      <xdr:rowOff>25403</xdr:rowOff>
    </xdr:from>
    <xdr:to>
      <xdr:col>2</xdr:col>
      <xdr:colOff>1210734</xdr:colOff>
      <xdr:row>73</xdr:row>
      <xdr:rowOff>1113081</xdr:rowOff>
    </xdr:to>
    <xdr:pic>
      <xdr:nvPicPr>
        <xdr:cNvPr id="239" name="Рисунок 238" descr="РКТТ 01.jpg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87134" y="171407670"/>
          <a:ext cx="804333" cy="1087678"/>
        </a:xfrm>
        <a:prstGeom prst="rect">
          <a:avLst/>
        </a:prstGeom>
      </xdr:spPr>
    </xdr:pic>
    <xdr:clientData/>
  </xdr:twoCellAnchor>
  <xdr:twoCellAnchor editAs="oneCell">
    <xdr:from>
      <xdr:col>2</xdr:col>
      <xdr:colOff>397949</xdr:colOff>
      <xdr:row>74</xdr:row>
      <xdr:rowOff>16934</xdr:rowOff>
    </xdr:from>
    <xdr:to>
      <xdr:col>2</xdr:col>
      <xdr:colOff>1185349</xdr:colOff>
      <xdr:row>74</xdr:row>
      <xdr:rowOff>1113670</xdr:rowOff>
    </xdr:to>
    <xdr:pic>
      <xdr:nvPicPr>
        <xdr:cNvPr id="242" name="Рисунок 241" descr="РКТТ 03.jpg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878682" y="173702134"/>
          <a:ext cx="787400" cy="1096736"/>
        </a:xfrm>
        <a:prstGeom prst="rect">
          <a:avLst/>
        </a:prstGeom>
      </xdr:spPr>
    </xdr:pic>
    <xdr:clientData/>
  </xdr:twoCellAnchor>
  <xdr:twoCellAnchor editAs="oneCell">
    <xdr:from>
      <xdr:col>2</xdr:col>
      <xdr:colOff>482619</xdr:colOff>
      <xdr:row>75</xdr:row>
      <xdr:rowOff>8466</xdr:rowOff>
    </xdr:from>
    <xdr:to>
      <xdr:col>2</xdr:col>
      <xdr:colOff>1270019</xdr:colOff>
      <xdr:row>75</xdr:row>
      <xdr:rowOff>1114576</xdr:rowOff>
    </xdr:to>
    <xdr:pic>
      <xdr:nvPicPr>
        <xdr:cNvPr id="245" name="Рисунок 244" descr="РКТТ 05.jpg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63352" y="175996599"/>
          <a:ext cx="787400" cy="1106110"/>
        </a:xfrm>
        <a:prstGeom prst="rect">
          <a:avLst/>
        </a:prstGeom>
      </xdr:spPr>
    </xdr:pic>
    <xdr:clientData/>
  </xdr:twoCellAnchor>
  <xdr:twoCellAnchor editAs="oneCell">
    <xdr:from>
      <xdr:col>2</xdr:col>
      <xdr:colOff>474152</xdr:colOff>
      <xdr:row>76</xdr:row>
      <xdr:rowOff>25401</xdr:rowOff>
    </xdr:from>
    <xdr:to>
      <xdr:col>2</xdr:col>
      <xdr:colOff>1278486</xdr:colOff>
      <xdr:row>76</xdr:row>
      <xdr:rowOff>1119669</xdr:rowOff>
    </xdr:to>
    <xdr:pic>
      <xdr:nvPicPr>
        <xdr:cNvPr id="247" name="Рисунок 246" descr="РКТТ 06.jpg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954885" y="178316468"/>
          <a:ext cx="804334" cy="1094268"/>
        </a:xfrm>
        <a:prstGeom prst="rect">
          <a:avLst/>
        </a:prstGeom>
      </xdr:spPr>
    </xdr:pic>
    <xdr:clientData/>
  </xdr:twoCellAnchor>
  <xdr:twoCellAnchor editAs="oneCell">
    <xdr:from>
      <xdr:col>2</xdr:col>
      <xdr:colOff>469916</xdr:colOff>
      <xdr:row>78</xdr:row>
      <xdr:rowOff>10584</xdr:rowOff>
    </xdr:from>
    <xdr:to>
      <xdr:col>2</xdr:col>
      <xdr:colOff>1308118</xdr:colOff>
      <xdr:row>78</xdr:row>
      <xdr:rowOff>1131328</xdr:rowOff>
    </xdr:to>
    <xdr:pic>
      <xdr:nvPicPr>
        <xdr:cNvPr id="249" name="Рисунок 248" descr="РКТТ 10.jpg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3803666" y="72220667"/>
          <a:ext cx="838202" cy="112074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495317</xdr:colOff>
      <xdr:row>78</xdr:row>
      <xdr:rowOff>1140884</xdr:rowOff>
    </xdr:from>
    <xdr:to>
      <xdr:col>2</xdr:col>
      <xdr:colOff>1299651</xdr:colOff>
      <xdr:row>79</xdr:row>
      <xdr:rowOff>1107310</xdr:rowOff>
    </xdr:to>
    <xdr:pic>
      <xdr:nvPicPr>
        <xdr:cNvPr id="251" name="Рисунок 250" descr="РКТТ 14.jpg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829067" y="73350967"/>
          <a:ext cx="804334" cy="1109426"/>
        </a:xfrm>
        <a:prstGeom prst="rect">
          <a:avLst/>
        </a:prstGeom>
      </xdr:spPr>
    </xdr:pic>
    <xdr:clientData/>
  </xdr:twoCellAnchor>
  <xdr:twoCellAnchor editAs="oneCell">
    <xdr:from>
      <xdr:col>2</xdr:col>
      <xdr:colOff>465683</xdr:colOff>
      <xdr:row>80</xdr:row>
      <xdr:rowOff>25399</xdr:rowOff>
    </xdr:from>
    <xdr:to>
      <xdr:col>2</xdr:col>
      <xdr:colOff>1284129</xdr:colOff>
      <xdr:row>80</xdr:row>
      <xdr:rowOff>1126067</xdr:rowOff>
    </xdr:to>
    <xdr:pic>
      <xdr:nvPicPr>
        <xdr:cNvPr id="253" name="Рисунок 252" descr="套装对贴-02 - копия.jpg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946416" y="185225266"/>
          <a:ext cx="818446" cy="1100668"/>
        </a:xfrm>
        <a:prstGeom prst="rect">
          <a:avLst/>
        </a:prstGeom>
      </xdr:spPr>
    </xdr:pic>
    <xdr:clientData/>
  </xdr:twoCellAnchor>
  <xdr:twoCellAnchor editAs="oneCell">
    <xdr:from>
      <xdr:col>2</xdr:col>
      <xdr:colOff>465685</xdr:colOff>
      <xdr:row>81</xdr:row>
      <xdr:rowOff>0</xdr:rowOff>
    </xdr:from>
    <xdr:to>
      <xdr:col>2</xdr:col>
      <xdr:colOff>1278485</xdr:colOff>
      <xdr:row>81</xdr:row>
      <xdr:rowOff>1093076</xdr:rowOff>
    </xdr:to>
    <xdr:pic>
      <xdr:nvPicPr>
        <xdr:cNvPr id="255" name="Рисунок 254" descr="РКТТ 27.jpg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946418" y="187502800"/>
          <a:ext cx="812800" cy="109307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457218</xdr:colOff>
      <xdr:row>82</xdr:row>
      <xdr:rowOff>0</xdr:rowOff>
    </xdr:from>
    <xdr:to>
      <xdr:col>2</xdr:col>
      <xdr:colOff>1270019</xdr:colOff>
      <xdr:row>83</xdr:row>
      <xdr:rowOff>3386</xdr:rowOff>
    </xdr:to>
    <xdr:pic>
      <xdr:nvPicPr>
        <xdr:cNvPr id="257" name="Рисунок 256" descr="РКТТ 30.jpg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937951" y="189805733"/>
          <a:ext cx="812801" cy="1146386"/>
        </a:xfrm>
        <a:prstGeom prst="rect">
          <a:avLst/>
        </a:prstGeom>
      </xdr:spPr>
    </xdr:pic>
    <xdr:clientData/>
  </xdr:twoCellAnchor>
  <xdr:twoCellAnchor editAs="oneCell">
    <xdr:from>
      <xdr:col>2</xdr:col>
      <xdr:colOff>474152</xdr:colOff>
      <xdr:row>85</xdr:row>
      <xdr:rowOff>21166</xdr:rowOff>
    </xdr:from>
    <xdr:to>
      <xdr:col>2</xdr:col>
      <xdr:colOff>1244619</xdr:colOff>
      <xdr:row>85</xdr:row>
      <xdr:rowOff>1092662</xdr:rowOff>
    </xdr:to>
    <xdr:pic>
      <xdr:nvPicPr>
        <xdr:cNvPr id="262" name="Рисунок 261" descr="РКТТ 53.jpg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3807902" y="88783583"/>
          <a:ext cx="770467" cy="1071496"/>
        </a:xfrm>
        <a:prstGeom prst="rect">
          <a:avLst/>
        </a:prstGeom>
      </xdr:spPr>
    </xdr:pic>
    <xdr:clientData/>
  </xdr:twoCellAnchor>
  <xdr:twoCellAnchor editAs="oneCell">
    <xdr:from>
      <xdr:col>2</xdr:col>
      <xdr:colOff>537650</xdr:colOff>
      <xdr:row>88</xdr:row>
      <xdr:rowOff>21167</xdr:rowOff>
    </xdr:from>
    <xdr:to>
      <xdr:col>2</xdr:col>
      <xdr:colOff>1282717</xdr:colOff>
      <xdr:row>88</xdr:row>
      <xdr:rowOff>1135221</xdr:rowOff>
    </xdr:to>
    <xdr:pic>
      <xdr:nvPicPr>
        <xdr:cNvPr id="266" name="Рисунок 265" descr="РКТТ 79.jpg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3871400" y="92212584"/>
          <a:ext cx="745067" cy="1114054"/>
        </a:xfrm>
        <a:prstGeom prst="rect">
          <a:avLst/>
        </a:prstGeom>
      </xdr:spPr>
    </xdr:pic>
    <xdr:clientData/>
  </xdr:twoCellAnchor>
  <xdr:twoCellAnchor editAs="oneCell">
    <xdr:from>
      <xdr:col>2</xdr:col>
      <xdr:colOff>499553</xdr:colOff>
      <xdr:row>89</xdr:row>
      <xdr:rowOff>0</xdr:rowOff>
    </xdr:from>
    <xdr:to>
      <xdr:col>2</xdr:col>
      <xdr:colOff>1277316</xdr:colOff>
      <xdr:row>89</xdr:row>
      <xdr:rowOff>1134536</xdr:rowOff>
    </xdr:to>
    <xdr:pic>
      <xdr:nvPicPr>
        <xdr:cNvPr id="270" name="Рисунок 269" descr="РКТТ 84.jpg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980286" y="206248000"/>
          <a:ext cx="777763" cy="1134536"/>
        </a:xfrm>
        <a:prstGeom prst="rect">
          <a:avLst/>
        </a:prstGeom>
      </xdr:spPr>
    </xdr:pic>
    <xdr:clientData/>
  </xdr:twoCellAnchor>
  <xdr:twoCellAnchor editAs="oneCell">
    <xdr:from>
      <xdr:col>2</xdr:col>
      <xdr:colOff>450852</xdr:colOff>
      <xdr:row>90</xdr:row>
      <xdr:rowOff>48682</xdr:rowOff>
    </xdr:from>
    <xdr:to>
      <xdr:col>2</xdr:col>
      <xdr:colOff>1305984</xdr:colOff>
      <xdr:row>90</xdr:row>
      <xdr:rowOff>1081064</xdr:rowOff>
    </xdr:to>
    <xdr:pic>
      <xdr:nvPicPr>
        <xdr:cNvPr id="36" name="Picture 2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784602" y="83762849"/>
          <a:ext cx="855132" cy="10323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452970</xdr:colOff>
      <xdr:row>93</xdr:row>
      <xdr:rowOff>57287</xdr:rowOff>
    </xdr:from>
    <xdr:to>
      <xdr:col>2</xdr:col>
      <xdr:colOff>1325036</xdr:colOff>
      <xdr:row>93</xdr:row>
      <xdr:rowOff>1136647</xdr:rowOff>
    </xdr:to>
    <xdr:pic>
      <xdr:nvPicPr>
        <xdr:cNvPr id="38" name="Picture 6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786720" y="98895037"/>
          <a:ext cx="872066" cy="10793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397942</xdr:colOff>
      <xdr:row>95</xdr:row>
      <xdr:rowOff>51901</xdr:rowOff>
    </xdr:from>
    <xdr:to>
      <xdr:col>2</xdr:col>
      <xdr:colOff>1210740</xdr:colOff>
      <xdr:row>95</xdr:row>
      <xdr:rowOff>1104032</xdr:rowOff>
    </xdr:to>
    <xdr:pic>
      <xdr:nvPicPr>
        <xdr:cNvPr id="39" name="Picture 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878675" y="215511634"/>
          <a:ext cx="812798" cy="10521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491069</xdr:colOff>
      <xdr:row>97</xdr:row>
      <xdr:rowOff>76427</xdr:rowOff>
    </xdr:from>
    <xdr:to>
      <xdr:col>2</xdr:col>
      <xdr:colOff>1337734</xdr:colOff>
      <xdr:row>97</xdr:row>
      <xdr:rowOff>1092196</xdr:rowOff>
    </xdr:to>
    <xdr:pic>
      <xdr:nvPicPr>
        <xdr:cNvPr id="40" name="Picture 1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971802" y="217839094"/>
          <a:ext cx="846665" cy="10157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355604</xdr:colOff>
      <xdr:row>98</xdr:row>
      <xdr:rowOff>33863</xdr:rowOff>
    </xdr:from>
    <xdr:to>
      <xdr:col>2</xdr:col>
      <xdr:colOff>1192709</xdr:colOff>
      <xdr:row>98</xdr:row>
      <xdr:rowOff>1133681</xdr:rowOff>
    </xdr:to>
    <xdr:pic>
      <xdr:nvPicPr>
        <xdr:cNvPr id="41" name="Picture 12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836337" y="220099463"/>
          <a:ext cx="837105" cy="10998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389483</xdr:colOff>
      <xdr:row>99</xdr:row>
      <xdr:rowOff>50801</xdr:rowOff>
    </xdr:from>
    <xdr:to>
      <xdr:col>2</xdr:col>
      <xdr:colOff>1270007</xdr:colOff>
      <xdr:row>99</xdr:row>
      <xdr:rowOff>1084581</xdr:rowOff>
    </xdr:to>
    <xdr:pic>
      <xdr:nvPicPr>
        <xdr:cNvPr id="42" name="Picture 14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870216" y="222419334"/>
          <a:ext cx="880524" cy="10337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148166</xdr:colOff>
      <xdr:row>53</xdr:row>
      <xdr:rowOff>169333</xdr:rowOff>
    </xdr:from>
    <xdr:to>
      <xdr:col>2</xdr:col>
      <xdr:colOff>1641686</xdr:colOff>
      <xdr:row>53</xdr:row>
      <xdr:rowOff>867833</xdr:rowOff>
    </xdr:to>
    <xdr:pic>
      <xdr:nvPicPr>
        <xdr:cNvPr id="284" name="Picture 2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04583" y="198977250"/>
          <a:ext cx="1524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169333</xdr:colOff>
      <xdr:row>54</xdr:row>
      <xdr:rowOff>190500</xdr:rowOff>
    </xdr:from>
    <xdr:to>
      <xdr:col>2</xdr:col>
      <xdr:colOff>1639993</xdr:colOff>
      <xdr:row>54</xdr:row>
      <xdr:rowOff>879475</xdr:rowOff>
    </xdr:to>
    <xdr:pic>
      <xdr:nvPicPr>
        <xdr:cNvPr id="286" name="Picture 4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25750" y="199993250"/>
          <a:ext cx="1485900" cy="688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148166</xdr:colOff>
      <xdr:row>55</xdr:row>
      <xdr:rowOff>179917</xdr:rowOff>
    </xdr:from>
    <xdr:to>
      <xdr:col>2</xdr:col>
      <xdr:colOff>1635971</xdr:colOff>
      <xdr:row>55</xdr:row>
      <xdr:rowOff>821267</xdr:rowOff>
    </xdr:to>
    <xdr:pic>
      <xdr:nvPicPr>
        <xdr:cNvPr id="1024" name="Picture 6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804583" y="200977500"/>
          <a:ext cx="1495425" cy="641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179916</xdr:colOff>
      <xdr:row>56</xdr:row>
      <xdr:rowOff>222250</xdr:rowOff>
    </xdr:from>
    <xdr:to>
      <xdr:col>2</xdr:col>
      <xdr:colOff>1627716</xdr:colOff>
      <xdr:row>56</xdr:row>
      <xdr:rowOff>901700</xdr:rowOff>
    </xdr:to>
    <xdr:pic>
      <xdr:nvPicPr>
        <xdr:cNvPr id="1025" name="Picture 8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36333" y="202014667"/>
          <a:ext cx="1447800" cy="679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126999</xdr:colOff>
      <xdr:row>57</xdr:row>
      <xdr:rowOff>222250</xdr:rowOff>
    </xdr:from>
    <xdr:to>
      <xdr:col>2</xdr:col>
      <xdr:colOff>1631949</xdr:colOff>
      <xdr:row>57</xdr:row>
      <xdr:rowOff>892175</xdr:rowOff>
    </xdr:to>
    <xdr:pic>
      <xdr:nvPicPr>
        <xdr:cNvPr id="1027" name="Picture 10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783416" y="203009500"/>
          <a:ext cx="1504950" cy="669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116416</xdr:colOff>
      <xdr:row>58</xdr:row>
      <xdr:rowOff>254000</xdr:rowOff>
    </xdr:from>
    <xdr:to>
      <xdr:col>2</xdr:col>
      <xdr:colOff>1602316</xdr:colOff>
      <xdr:row>58</xdr:row>
      <xdr:rowOff>895350</xdr:rowOff>
    </xdr:to>
    <xdr:pic>
      <xdr:nvPicPr>
        <xdr:cNvPr id="1029" name="Picture 12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772833" y="204036083"/>
          <a:ext cx="1485900" cy="641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105833</xdr:colOff>
      <xdr:row>59</xdr:row>
      <xdr:rowOff>127000</xdr:rowOff>
    </xdr:from>
    <xdr:to>
      <xdr:col>2</xdr:col>
      <xdr:colOff>1629833</xdr:colOff>
      <xdr:row>59</xdr:row>
      <xdr:rowOff>815975</xdr:rowOff>
    </xdr:to>
    <xdr:pic>
      <xdr:nvPicPr>
        <xdr:cNvPr id="1031" name="Picture 14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762250" y="204903917"/>
          <a:ext cx="1524000" cy="688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116416</xdr:colOff>
      <xdr:row>60</xdr:row>
      <xdr:rowOff>190500</xdr:rowOff>
    </xdr:from>
    <xdr:to>
      <xdr:col>2</xdr:col>
      <xdr:colOff>1630891</xdr:colOff>
      <xdr:row>60</xdr:row>
      <xdr:rowOff>869950</xdr:rowOff>
    </xdr:to>
    <xdr:pic>
      <xdr:nvPicPr>
        <xdr:cNvPr id="1033" name="Picture 16">
          <a:extLst>
            <a:ext uri="{FF2B5EF4-FFF2-40B4-BE49-F238E27FC236}">
              <a16:creationId xmlns=""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772833" y="205962250"/>
          <a:ext cx="1514475" cy="679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105833</xdr:colOff>
      <xdr:row>61</xdr:row>
      <xdr:rowOff>137584</xdr:rowOff>
    </xdr:from>
    <xdr:to>
      <xdr:col>2</xdr:col>
      <xdr:colOff>1620308</xdr:colOff>
      <xdr:row>61</xdr:row>
      <xdr:rowOff>826559</xdr:rowOff>
    </xdr:to>
    <xdr:pic>
      <xdr:nvPicPr>
        <xdr:cNvPr id="1035" name="Picture 18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762250" y="206904167"/>
          <a:ext cx="1514475" cy="688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148166</xdr:colOff>
      <xdr:row>62</xdr:row>
      <xdr:rowOff>232833</xdr:rowOff>
    </xdr:from>
    <xdr:to>
      <xdr:col>2</xdr:col>
      <xdr:colOff>1605491</xdr:colOff>
      <xdr:row>62</xdr:row>
      <xdr:rowOff>874183</xdr:rowOff>
    </xdr:to>
    <xdr:pic>
      <xdr:nvPicPr>
        <xdr:cNvPr id="1037" name="Picture 20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804583" y="207994250"/>
          <a:ext cx="1457325" cy="641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116416</xdr:colOff>
      <xdr:row>63</xdr:row>
      <xdr:rowOff>179917</xdr:rowOff>
    </xdr:from>
    <xdr:to>
      <xdr:col>2</xdr:col>
      <xdr:colOff>1611841</xdr:colOff>
      <xdr:row>63</xdr:row>
      <xdr:rowOff>849842</xdr:rowOff>
    </xdr:to>
    <xdr:pic>
      <xdr:nvPicPr>
        <xdr:cNvPr id="1039" name="Picture 22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772833" y="208936167"/>
          <a:ext cx="1495425" cy="669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127000</xdr:colOff>
      <xdr:row>64</xdr:row>
      <xdr:rowOff>169334</xdr:rowOff>
    </xdr:from>
    <xdr:to>
      <xdr:col>2</xdr:col>
      <xdr:colOff>1546225</xdr:colOff>
      <xdr:row>64</xdr:row>
      <xdr:rowOff>767292</xdr:rowOff>
    </xdr:to>
    <xdr:pic>
      <xdr:nvPicPr>
        <xdr:cNvPr id="1041" name="Picture 24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783417" y="209920417"/>
          <a:ext cx="1419225" cy="5979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338666</xdr:colOff>
      <xdr:row>106</xdr:row>
      <xdr:rowOff>42332</xdr:rowOff>
    </xdr:from>
    <xdr:to>
      <xdr:col>2</xdr:col>
      <xdr:colOff>1380331</xdr:colOff>
      <xdr:row>106</xdr:row>
      <xdr:rowOff>1117599</xdr:rowOff>
    </xdr:to>
    <xdr:pic>
      <xdr:nvPicPr>
        <xdr:cNvPr id="351" name="Рисунок 350" descr="PTJ 034 - копия.jpg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819399" y="269663332"/>
          <a:ext cx="1041665" cy="1075267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364067</xdr:colOff>
      <xdr:row>107</xdr:row>
      <xdr:rowOff>27175</xdr:rowOff>
    </xdr:from>
    <xdr:to>
      <xdr:col>2</xdr:col>
      <xdr:colOff>1346201</xdr:colOff>
      <xdr:row>107</xdr:row>
      <xdr:rowOff>1126066</xdr:rowOff>
    </xdr:to>
    <xdr:pic>
      <xdr:nvPicPr>
        <xdr:cNvPr id="352" name="Рисунок 351" descr="PJT 035 - копия.jpg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697817" y="122910258"/>
          <a:ext cx="982134" cy="1098891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347134</xdr:colOff>
      <xdr:row>108</xdr:row>
      <xdr:rowOff>51569</xdr:rowOff>
    </xdr:from>
    <xdr:to>
      <xdr:col>2</xdr:col>
      <xdr:colOff>1312334</xdr:colOff>
      <xdr:row>108</xdr:row>
      <xdr:rowOff>1131513</xdr:rowOff>
    </xdr:to>
    <xdr:pic>
      <xdr:nvPicPr>
        <xdr:cNvPr id="354" name="Рисунок 353" descr="PJT 036 - копия.jpg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827867" y="271975502"/>
          <a:ext cx="965200" cy="107994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103</xdr:row>
      <xdr:rowOff>35635</xdr:rowOff>
    </xdr:from>
    <xdr:to>
      <xdr:col>2</xdr:col>
      <xdr:colOff>1295400</xdr:colOff>
      <xdr:row>103</xdr:row>
      <xdr:rowOff>1127456</xdr:rowOff>
    </xdr:to>
    <xdr:pic>
      <xdr:nvPicPr>
        <xdr:cNvPr id="355" name="Рисунок 354" descr="PJT 019 - копия.jpg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861733" y="273111035"/>
          <a:ext cx="914400" cy="1091821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102</xdr:row>
      <xdr:rowOff>50798</xdr:rowOff>
    </xdr:from>
    <xdr:to>
      <xdr:col>2</xdr:col>
      <xdr:colOff>1384196</xdr:colOff>
      <xdr:row>102</xdr:row>
      <xdr:rowOff>1117600</xdr:rowOff>
    </xdr:to>
    <xdr:pic>
      <xdr:nvPicPr>
        <xdr:cNvPr id="357" name="Рисунок 356" descr="PJT 015 - копия.jpg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844799" y="273126198"/>
          <a:ext cx="1020130" cy="1066802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389467</xdr:colOff>
      <xdr:row>91</xdr:row>
      <xdr:rowOff>33866</xdr:rowOff>
    </xdr:from>
    <xdr:to>
      <xdr:col>2</xdr:col>
      <xdr:colOff>1210734</xdr:colOff>
      <xdr:row>91</xdr:row>
      <xdr:rowOff>1109133</xdr:rowOff>
    </xdr:to>
    <xdr:pic>
      <xdr:nvPicPr>
        <xdr:cNvPr id="358" name="Рисунок 357" descr="PKTT 126 - копия.jpg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870200" y="256929466"/>
          <a:ext cx="821267" cy="1075267"/>
        </a:xfrm>
        <a:prstGeom prst="rect">
          <a:avLst/>
        </a:prstGeom>
      </xdr:spPr>
    </xdr:pic>
    <xdr:clientData/>
  </xdr:twoCellAnchor>
  <xdr:twoCellAnchor editAs="oneCell">
    <xdr:from>
      <xdr:col>2</xdr:col>
      <xdr:colOff>287867</xdr:colOff>
      <xdr:row>96</xdr:row>
      <xdr:rowOff>42333</xdr:rowOff>
    </xdr:from>
    <xdr:to>
      <xdr:col>2</xdr:col>
      <xdr:colOff>1285241</xdr:colOff>
      <xdr:row>96</xdr:row>
      <xdr:rowOff>1092200</xdr:rowOff>
    </xdr:to>
    <xdr:pic>
      <xdr:nvPicPr>
        <xdr:cNvPr id="360" name="Рисунок 359" descr="PKTT 142 - копия.jpg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768600" y="264532533"/>
          <a:ext cx="997374" cy="1049867"/>
        </a:xfrm>
        <a:prstGeom prst="rect">
          <a:avLst/>
        </a:prstGeom>
      </xdr:spPr>
    </xdr:pic>
    <xdr:clientData/>
  </xdr:twoCellAnchor>
  <xdr:twoCellAnchor editAs="oneCell">
    <xdr:from>
      <xdr:col>2</xdr:col>
      <xdr:colOff>161712</xdr:colOff>
      <xdr:row>125</xdr:row>
      <xdr:rowOff>177800</xdr:rowOff>
    </xdr:from>
    <xdr:to>
      <xdr:col>2</xdr:col>
      <xdr:colOff>1414161</xdr:colOff>
      <xdr:row>125</xdr:row>
      <xdr:rowOff>1041400</xdr:rowOff>
    </xdr:to>
    <xdr:pic>
      <xdr:nvPicPr>
        <xdr:cNvPr id="361" name="Рисунок 360" descr="MKS 001 - копия.jpg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642445" y="277859067"/>
          <a:ext cx="1252449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220133</xdr:colOff>
      <xdr:row>126</xdr:row>
      <xdr:rowOff>50800</xdr:rowOff>
    </xdr:from>
    <xdr:to>
      <xdr:col>2</xdr:col>
      <xdr:colOff>1439333</xdr:colOff>
      <xdr:row>126</xdr:row>
      <xdr:rowOff>1087120</xdr:rowOff>
    </xdr:to>
    <xdr:pic>
      <xdr:nvPicPr>
        <xdr:cNvPr id="364" name="Рисунок 363" descr="MKS 004 - копия.jpg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700866" y="281186467"/>
          <a:ext cx="1219200" cy="10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359834</xdr:colOff>
      <xdr:row>109</xdr:row>
      <xdr:rowOff>52917</xdr:rowOff>
    </xdr:from>
    <xdr:to>
      <xdr:col>2</xdr:col>
      <xdr:colOff>1323920</xdr:colOff>
      <xdr:row>109</xdr:row>
      <xdr:rowOff>1085257</xdr:rowOff>
    </xdr:to>
    <xdr:pic>
      <xdr:nvPicPr>
        <xdr:cNvPr id="162" name="Рисунок 161" descr="PJT 037.jpg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693584" y="125222000"/>
          <a:ext cx="964086" cy="1032340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370416</xdr:colOff>
      <xdr:row>110</xdr:row>
      <xdr:rowOff>31750</xdr:rowOff>
    </xdr:from>
    <xdr:to>
      <xdr:col>2</xdr:col>
      <xdr:colOff>1397592</xdr:colOff>
      <xdr:row>110</xdr:row>
      <xdr:rowOff>1107694</xdr:rowOff>
    </xdr:to>
    <xdr:pic>
      <xdr:nvPicPr>
        <xdr:cNvPr id="163" name="Рисунок 162" descr="PJT 038.jpg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704166" y="126343833"/>
          <a:ext cx="1027176" cy="107594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111</xdr:row>
      <xdr:rowOff>42333</xdr:rowOff>
    </xdr:from>
    <xdr:to>
      <xdr:col>2</xdr:col>
      <xdr:colOff>1376426</xdr:colOff>
      <xdr:row>111</xdr:row>
      <xdr:rowOff>1112181</xdr:rowOff>
    </xdr:to>
    <xdr:pic>
      <xdr:nvPicPr>
        <xdr:cNvPr id="164" name="Рисунок 163" descr="PLT 039.jp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683000" y="127497416"/>
          <a:ext cx="1027176" cy="1069848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112</xdr:row>
      <xdr:rowOff>31750</xdr:rowOff>
    </xdr:from>
    <xdr:to>
      <xdr:col>2</xdr:col>
      <xdr:colOff>1376426</xdr:colOff>
      <xdr:row>112</xdr:row>
      <xdr:rowOff>1107694</xdr:rowOff>
    </xdr:to>
    <xdr:pic>
      <xdr:nvPicPr>
        <xdr:cNvPr id="165" name="Рисунок 164" descr="PJT 040.jpg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683000" y="128629833"/>
          <a:ext cx="1027176" cy="107594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113</xdr:row>
      <xdr:rowOff>42333</xdr:rowOff>
    </xdr:from>
    <xdr:to>
      <xdr:col>2</xdr:col>
      <xdr:colOff>1394714</xdr:colOff>
      <xdr:row>113</xdr:row>
      <xdr:rowOff>1106085</xdr:rowOff>
    </xdr:to>
    <xdr:pic>
      <xdr:nvPicPr>
        <xdr:cNvPr id="166" name="Рисунок 165" descr="PJT 041.jp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683000" y="129783416"/>
          <a:ext cx="1045464" cy="1063752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114</xdr:row>
      <xdr:rowOff>42333</xdr:rowOff>
    </xdr:from>
    <xdr:to>
      <xdr:col>2</xdr:col>
      <xdr:colOff>1370330</xdr:colOff>
      <xdr:row>114</xdr:row>
      <xdr:rowOff>1106085</xdr:rowOff>
    </xdr:to>
    <xdr:pic>
      <xdr:nvPicPr>
        <xdr:cNvPr id="167" name="Рисунок 166" descr="PJT 042.jp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683000" y="130926416"/>
          <a:ext cx="1021080" cy="10637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115</xdr:row>
      <xdr:rowOff>21167</xdr:rowOff>
    </xdr:from>
    <xdr:to>
      <xdr:col>2</xdr:col>
      <xdr:colOff>1319022</xdr:colOff>
      <xdr:row>115</xdr:row>
      <xdr:rowOff>1091015</xdr:rowOff>
    </xdr:to>
    <xdr:pic>
      <xdr:nvPicPr>
        <xdr:cNvPr id="168" name="Рисунок 167" descr="PJT 045.jpg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619500" y="132048250"/>
          <a:ext cx="1033272" cy="1069848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306916</xdr:colOff>
      <xdr:row>117</xdr:row>
      <xdr:rowOff>31750</xdr:rowOff>
    </xdr:from>
    <xdr:to>
      <xdr:col>2</xdr:col>
      <xdr:colOff>1340188</xdr:colOff>
      <xdr:row>117</xdr:row>
      <xdr:rowOff>1113790</xdr:rowOff>
    </xdr:to>
    <xdr:pic>
      <xdr:nvPicPr>
        <xdr:cNvPr id="169" name="Рисунок 168" descr="PJT 049.jpg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640666" y="133201833"/>
          <a:ext cx="1033272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118</xdr:row>
      <xdr:rowOff>21166</xdr:rowOff>
    </xdr:from>
    <xdr:to>
      <xdr:col>2</xdr:col>
      <xdr:colOff>1365843</xdr:colOff>
      <xdr:row>118</xdr:row>
      <xdr:rowOff>1078822</xdr:rowOff>
    </xdr:to>
    <xdr:pic>
      <xdr:nvPicPr>
        <xdr:cNvPr id="170" name="Рисунок 169" descr="PJT 050.jpg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672417" y="134334249"/>
          <a:ext cx="1027176" cy="105765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105</xdr:row>
      <xdr:rowOff>21165</xdr:rowOff>
    </xdr:from>
    <xdr:to>
      <xdr:col>2</xdr:col>
      <xdr:colOff>1350772</xdr:colOff>
      <xdr:row>105</xdr:row>
      <xdr:rowOff>1068916</xdr:rowOff>
    </xdr:to>
    <xdr:pic>
      <xdr:nvPicPr>
        <xdr:cNvPr id="171" name="Рисунок 170" descr="PJT 025.jpg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651250" y="121761248"/>
          <a:ext cx="1033272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136</xdr:row>
      <xdr:rowOff>74084</xdr:rowOff>
    </xdr:from>
    <xdr:to>
      <xdr:col>2</xdr:col>
      <xdr:colOff>1598083</xdr:colOff>
      <xdr:row>136</xdr:row>
      <xdr:rowOff>1209147</xdr:rowOff>
    </xdr:to>
    <xdr:pic>
      <xdr:nvPicPr>
        <xdr:cNvPr id="172" name="Рисунок 171" descr="TY48CM-7000 - копия.JPG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534833" y="152061334"/>
          <a:ext cx="1397000" cy="1135063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211668</xdr:colOff>
      <xdr:row>137</xdr:row>
      <xdr:rowOff>71702</xdr:rowOff>
    </xdr:from>
    <xdr:to>
      <xdr:col>2</xdr:col>
      <xdr:colOff>1545168</xdr:colOff>
      <xdr:row>137</xdr:row>
      <xdr:rowOff>1246849</xdr:rowOff>
    </xdr:to>
    <xdr:pic>
      <xdr:nvPicPr>
        <xdr:cNvPr id="173" name="Рисунок 172" descr="TY48CM-7001 - копия.JPG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545418" y="153350119"/>
          <a:ext cx="1333500" cy="117514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169332</xdr:colOff>
      <xdr:row>138</xdr:row>
      <xdr:rowOff>48418</xdr:rowOff>
    </xdr:from>
    <xdr:to>
      <xdr:col>2</xdr:col>
      <xdr:colOff>1641667</xdr:colOff>
      <xdr:row>138</xdr:row>
      <xdr:rowOff>1217084</xdr:rowOff>
    </xdr:to>
    <xdr:pic>
      <xdr:nvPicPr>
        <xdr:cNvPr id="174" name="Рисунок 173" descr="TY48CM-7002 - копия.JPG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503082" y="154618001"/>
          <a:ext cx="1472335" cy="1168666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146</xdr:row>
      <xdr:rowOff>10584</xdr:rowOff>
    </xdr:from>
    <xdr:to>
      <xdr:col>2</xdr:col>
      <xdr:colOff>1657282</xdr:colOff>
      <xdr:row>146</xdr:row>
      <xdr:rowOff>1227668</xdr:rowOff>
    </xdr:to>
    <xdr:pic>
      <xdr:nvPicPr>
        <xdr:cNvPr id="178" name="Рисунок 177" descr="STB 009 m.jpg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407833" y="157437667"/>
          <a:ext cx="1583199" cy="1217084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116415</xdr:colOff>
      <xdr:row>145</xdr:row>
      <xdr:rowOff>31750</xdr:rowOff>
    </xdr:from>
    <xdr:to>
      <xdr:col>2</xdr:col>
      <xdr:colOff>1661582</xdr:colOff>
      <xdr:row>145</xdr:row>
      <xdr:rowOff>1219598</xdr:rowOff>
    </xdr:to>
    <xdr:pic>
      <xdr:nvPicPr>
        <xdr:cNvPr id="179" name="Рисунок 178" descr="STB 008 m.jpg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450165" y="156167667"/>
          <a:ext cx="1545167" cy="1187848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</xdr:colOff>
      <xdr:row>140</xdr:row>
      <xdr:rowOff>57930</xdr:rowOff>
    </xdr:from>
    <xdr:to>
      <xdr:col>2</xdr:col>
      <xdr:colOff>1702616</xdr:colOff>
      <xdr:row>140</xdr:row>
      <xdr:rowOff>1195916</xdr:rowOff>
    </xdr:to>
    <xdr:pic>
      <xdr:nvPicPr>
        <xdr:cNvPr id="180" name="Рисунок 179" descr="img270.jpg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397249" y="156193847"/>
          <a:ext cx="1639117" cy="1137986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142</xdr:row>
      <xdr:rowOff>73839</xdr:rowOff>
    </xdr:from>
    <xdr:to>
      <xdr:col>2</xdr:col>
      <xdr:colOff>1703916</xdr:colOff>
      <xdr:row>142</xdr:row>
      <xdr:rowOff>1198032</xdr:rowOff>
    </xdr:to>
    <xdr:pic>
      <xdr:nvPicPr>
        <xdr:cNvPr id="181" name="Рисунок 180" descr="img271.jpg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418416" y="158792089"/>
          <a:ext cx="1619250" cy="1124193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141</xdr:row>
      <xdr:rowOff>63500</xdr:rowOff>
    </xdr:from>
    <xdr:to>
      <xdr:col>2</xdr:col>
      <xdr:colOff>1671816</xdr:colOff>
      <xdr:row>141</xdr:row>
      <xdr:rowOff>1187450</xdr:rowOff>
    </xdr:to>
    <xdr:pic>
      <xdr:nvPicPr>
        <xdr:cNvPr id="182" name="Рисунок 181" descr="img272.jpg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386666" y="157490583"/>
          <a:ext cx="161890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143</xdr:row>
      <xdr:rowOff>65616</xdr:rowOff>
    </xdr:from>
    <xdr:to>
      <xdr:col>2</xdr:col>
      <xdr:colOff>1693333</xdr:colOff>
      <xdr:row>143</xdr:row>
      <xdr:rowOff>1219199</xdr:rowOff>
    </xdr:to>
    <xdr:pic>
      <xdr:nvPicPr>
        <xdr:cNvPr id="183" name="Рисунок 182" descr="img280.jpg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365500" y="160075033"/>
          <a:ext cx="1661583" cy="1153583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147</xdr:row>
      <xdr:rowOff>83107</xdr:rowOff>
    </xdr:from>
    <xdr:to>
      <xdr:col>2</xdr:col>
      <xdr:colOff>1703917</xdr:colOff>
      <xdr:row>147</xdr:row>
      <xdr:rowOff>1227730</xdr:rowOff>
    </xdr:to>
    <xdr:pic>
      <xdr:nvPicPr>
        <xdr:cNvPr id="184" name="Рисунок 183" descr="img281.jpg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386667" y="163966024"/>
          <a:ext cx="1651000" cy="114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349251</xdr:colOff>
      <xdr:row>122</xdr:row>
      <xdr:rowOff>38850</xdr:rowOff>
    </xdr:from>
    <xdr:to>
      <xdr:col>2</xdr:col>
      <xdr:colOff>1375833</xdr:colOff>
      <xdr:row>122</xdr:row>
      <xdr:rowOff>1078427</xdr:rowOff>
    </xdr:to>
    <xdr:pic>
      <xdr:nvPicPr>
        <xdr:cNvPr id="185" name="Рисунок 184" descr="PJT 069 - копия.jpg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683001" y="136637933"/>
          <a:ext cx="1026582" cy="1039577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349249</xdr:colOff>
      <xdr:row>119</xdr:row>
      <xdr:rowOff>10582</xdr:rowOff>
    </xdr:from>
    <xdr:to>
      <xdr:col>2</xdr:col>
      <xdr:colOff>1418167</xdr:colOff>
      <xdr:row>119</xdr:row>
      <xdr:rowOff>1113981</xdr:rowOff>
    </xdr:to>
    <xdr:pic>
      <xdr:nvPicPr>
        <xdr:cNvPr id="186" name="Рисунок 185" descr="PJT 51 - копия.jpg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682999" y="282141082"/>
          <a:ext cx="1068918" cy="1103399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104</xdr:row>
      <xdr:rowOff>42332</xdr:rowOff>
    </xdr:from>
    <xdr:to>
      <xdr:col>2</xdr:col>
      <xdr:colOff>1418166</xdr:colOff>
      <xdr:row>104</xdr:row>
      <xdr:rowOff>1105162</xdr:rowOff>
    </xdr:to>
    <xdr:pic>
      <xdr:nvPicPr>
        <xdr:cNvPr id="187" name="Рисунок 186" descr="PJT 20 - копия.jpg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661833" y="278743832"/>
          <a:ext cx="1090083" cy="106283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380998</xdr:colOff>
      <xdr:row>121</xdr:row>
      <xdr:rowOff>74083</xdr:rowOff>
    </xdr:from>
    <xdr:to>
      <xdr:col>2</xdr:col>
      <xdr:colOff>1375831</xdr:colOff>
      <xdr:row>121</xdr:row>
      <xdr:rowOff>1101007</xdr:rowOff>
    </xdr:to>
    <xdr:pic>
      <xdr:nvPicPr>
        <xdr:cNvPr id="188" name="Рисунок 187" descr="PJT 53 - копия.jpg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3714748" y="284490583"/>
          <a:ext cx="994833" cy="1026924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370416</xdr:colOff>
      <xdr:row>120</xdr:row>
      <xdr:rowOff>52917</xdr:rowOff>
    </xdr:from>
    <xdr:to>
      <xdr:col>2</xdr:col>
      <xdr:colOff>1385424</xdr:colOff>
      <xdr:row>120</xdr:row>
      <xdr:rowOff>1100667</xdr:rowOff>
    </xdr:to>
    <xdr:pic>
      <xdr:nvPicPr>
        <xdr:cNvPr id="189" name="Рисунок 188" descr="PJT 52 - копия.jpg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3704166" y="284469417"/>
          <a:ext cx="1015008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306915</xdr:colOff>
      <xdr:row>116</xdr:row>
      <xdr:rowOff>8875</xdr:rowOff>
    </xdr:from>
    <xdr:to>
      <xdr:col>2</xdr:col>
      <xdr:colOff>1354667</xdr:colOff>
      <xdr:row>116</xdr:row>
      <xdr:rowOff>1090426</xdr:rowOff>
    </xdr:to>
    <xdr:pic>
      <xdr:nvPicPr>
        <xdr:cNvPr id="190" name="Рисунок 189" descr="PJT 46 - копия.jpg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3640665" y="135464958"/>
          <a:ext cx="1047752" cy="1081551"/>
        </a:xfrm>
        <a:prstGeom prst="rect">
          <a:avLst/>
        </a:prstGeom>
      </xdr:spPr>
    </xdr:pic>
    <xdr:clientData/>
  </xdr:twoCellAnchor>
  <xdr:oneCellAnchor>
    <xdr:from>
      <xdr:col>2</xdr:col>
      <xdr:colOff>222250</xdr:colOff>
      <xdr:row>143</xdr:row>
      <xdr:rowOff>52917</xdr:rowOff>
    </xdr:from>
    <xdr:ext cx="1522945" cy="1069976"/>
    <xdr:pic>
      <xdr:nvPicPr>
        <xdr:cNvPr id="191" name="Рисунок 190" descr="STB 009 m.jpg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660775" y="345105567"/>
          <a:ext cx="1522945" cy="1069976"/>
        </a:xfrm>
        <a:prstGeom prst="rect">
          <a:avLst/>
        </a:prstGeom>
      </xdr:spPr>
    </xdr:pic>
    <xdr:clientData/>
  </xdr:oneCellAnchor>
  <xdr:twoCellAnchor editAs="oneCell">
    <xdr:from>
      <xdr:col>2</xdr:col>
      <xdr:colOff>57727</xdr:colOff>
      <xdr:row>144</xdr:row>
      <xdr:rowOff>52916</xdr:rowOff>
    </xdr:from>
    <xdr:to>
      <xdr:col>2</xdr:col>
      <xdr:colOff>1735666</xdr:colOff>
      <xdr:row>144</xdr:row>
      <xdr:rowOff>1206499</xdr:rowOff>
    </xdr:to>
    <xdr:pic>
      <xdr:nvPicPr>
        <xdr:cNvPr id="192" name="Рисунок 191" descr="STB 010.jpg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3391477" y="163650083"/>
          <a:ext cx="1677939" cy="1153583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87</xdr:row>
      <xdr:rowOff>42333</xdr:rowOff>
    </xdr:from>
    <xdr:to>
      <xdr:col>2</xdr:col>
      <xdr:colOff>1259416</xdr:colOff>
      <xdr:row>87</xdr:row>
      <xdr:rowOff>1110199</xdr:rowOff>
    </xdr:to>
    <xdr:pic>
      <xdr:nvPicPr>
        <xdr:cNvPr id="194" name="Рисунок 193" descr="PKTT 76-01.jpg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3909483" y="262246533"/>
          <a:ext cx="740833" cy="1067866"/>
        </a:xfrm>
        <a:prstGeom prst="rect">
          <a:avLst/>
        </a:prstGeom>
      </xdr:spPr>
    </xdr:pic>
    <xdr:clientData/>
  </xdr:twoCellAnchor>
  <xdr:twoCellAnchor editAs="oneCell">
    <xdr:from>
      <xdr:col>2</xdr:col>
      <xdr:colOff>509057</xdr:colOff>
      <xdr:row>86</xdr:row>
      <xdr:rowOff>63499</xdr:rowOff>
    </xdr:from>
    <xdr:to>
      <xdr:col>2</xdr:col>
      <xdr:colOff>1238249</xdr:colOff>
      <xdr:row>86</xdr:row>
      <xdr:rowOff>1129672</xdr:rowOff>
    </xdr:to>
    <xdr:pic>
      <xdr:nvPicPr>
        <xdr:cNvPr id="195" name="Рисунок 194" descr="PKTT 68.jpg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3899957" y="261124699"/>
          <a:ext cx="729192" cy="106617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149</xdr:row>
      <xdr:rowOff>34288</xdr:rowOff>
    </xdr:from>
    <xdr:to>
      <xdr:col>2</xdr:col>
      <xdr:colOff>1714499</xdr:colOff>
      <xdr:row>149</xdr:row>
      <xdr:rowOff>1296957</xdr:rowOff>
    </xdr:to>
    <xdr:pic>
      <xdr:nvPicPr>
        <xdr:cNvPr id="196" name="Рисунок 195" descr="TYTG 19 - копия.jpg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5400000">
          <a:off x="3640098" y="313270831"/>
          <a:ext cx="1300769" cy="1629833"/>
        </a:xfrm>
        <a:prstGeom prst="rect">
          <a:avLst/>
        </a:prstGeom>
      </xdr:spPr>
    </xdr:pic>
    <xdr:clientData/>
  </xdr:twoCellAnchor>
  <xdr:twoCellAnchor editAs="oneCell">
    <xdr:from>
      <xdr:col>2</xdr:col>
      <xdr:colOff>82126</xdr:colOff>
      <xdr:row>150</xdr:row>
      <xdr:rowOff>34289</xdr:rowOff>
    </xdr:from>
    <xdr:to>
      <xdr:col>2</xdr:col>
      <xdr:colOff>1696745</xdr:colOff>
      <xdr:row>150</xdr:row>
      <xdr:rowOff>1322916</xdr:rowOff>
    </xdr:to>
    <xdr:pic>
      <xdr:nvPicPr>
        <xdr:cNvPr id="197" name="Рисунок 196" descr="TYTG 20 - копия.jpg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5400000">
          <a:off x="3636022" y="314663018"/>
          <a:ext cx="1288627" cy="1614619"/>
        </a:xfrm>
        <a:prstGeom prst="rect">
          <a:avLst/>
        </a:prstGeom>
      </xdr:spPr>
    </xdr:pic>
    <xdr:clientData/>
  </xdr:twoCellAnchor>
  <xdr:twoCellAnchor editAs="oneCell">
    <xdr:from>
      <xdr:col>2</xdr:col>
      <xdr:colOff>77639</xdr:colOff>
      <xdr:row>151</xdr:row>
      <xdr:rowOff>38777</xdr:rowOff>
    </xdr:from>
    <xdr:to>
      <xdr:col>2</xdr:col>
      <xdr:colOff>1672167</xdr:colOff>
      <xdr:row>151</xdr:row>
      <xdr:rowOff>1295002</xdr:rowOff>
    </xdr:to>
    <xdr:pic>
      <xdr:nvPicPr>
        <xdr:cNvPr id="198" name="Рисунок 197" descr="TYTG 24 - копия.jpg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5400000">
          <a:off x="3623403" y="316066288"/>
          <a:ext cx="1284800" cy="1594528"/>
        </a:xfrm>
        <a:prstGeom prst="rect">
          <a:avLst/>
        </a:prstGeom>
      </xdr:spPr>
    </xdr:pic>
    <xdr:clientData/>
  </xdr:twoCellAnchor>
  <xdr:twoCellAnchor editAs="oneCell">
    <xdr:from>
      <xdr:col>2</xdr:col>
      <xdr:colOff>76115</xdr:colOff>
      <xdr:row>152</xdr:row>
      <xdr:rowOff>40302</xdr:rowOff>
    </xdr:from>
    <xdr:to>
      <xdr:col>2</xdr:col>
      <xdr:colOff>1693333</xdr:colOff>
      <xdr:row>152</xdr:row>
      <xdr:rowOff>1321217</xdr:rowOff>
    </xdr:to>
    <xdr:pic>
      <xdr:nvPicPr>
        <xdr:cNvPr id="199" name="Рисунок 198" descr="TYTG 25 - копия.jpg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5400000">
          <a:off x="3625641" y="317454701"/>
          <a:ext cx="1299965" cy="1617218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123</xdr:row>
      <xdr:rowOff>31750</xdr:rowOff>
    </xdr:from>
    <xdr:to>
      <xdr:col>2</xdr:col>
      <xdr:colOff>1386417</xdr:colOff>
      <xdr:row>123</xdr:row>
      <xdr:rowOff>1124223</xdr:rowOff>
    </xdr:to>
    <xdr:pic>
      <xdr:nvPicPr>
        <xdr:cNvPr id="193" name="Рисунок 192" descr="PJT 71-01.jpg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3661834" y="126703667"/>
          <a:ext cx="1058333" cy="1092473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92</xdr:row>
      <xdr:rowOff>21167</xdr:rowOff>
    </xdr:from>
    <xdr:to>
      <xdr:col>2</xdr:col>
      <xdr:colOff>1481668</xdr:colOff>
      <xdr:row>92</xdr:row>
      <xdr:rowOff>1138702</xdr:rowOff>
    </xdr:to>
    <xdr:pic>
      <xdr:nvPicPr>
        <xdr:cNvPr id="159" name="Рисунок 158" descr="PKTT 128-01.jp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3661834" y="86021334"/>
          <a:ext cx="1153584" cy="111753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457218</xdr:colOff>
      <xdr:row>82</xdr:row>
      <xdr:rowOff>0</xdr:rowOff>
    </xdr:from>
    <xdr:to>
      <xdr:col>2</xdr:col>
      <xdr:colOff>1270019</xdr:colOff>
      <xdr:row>83</xdr:row>
      <xdr:rowOff>3386</xdr:rowOff>
    </xdr:to>
    <xdr:pic>
      <xdr:nvPicPr>
        <xdr:cNvPr id="146" name="Рисунок 145" descr="РКТТ 30.jp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3848118" y="262128000"/>
          <a:ext cx="812801" cy="1146386"/>
        </a:xfrm>
        <a:prstGeom prst="rect">
          <a:avLst/>
        </a:prstGeom>
      </xdr:spPr>
    </xdr:pic>
    <xdr:clientData/>
  </xdr:twoCellAnchor>
  <xdr:twoCellAnchor editAs="oneCell">
    <xdr:from>
      <xdr:col>2</xdr:col>
      <xdr:colOff>455083</xdr:colOff>
      <xdr:row>83</xdr:row>
      <xdr:rowOff>31750</xdr:rowOff>
    </xdr:from>
    <xdr:to>
      <xdr:col>2</xdr:col>
      <xdr:colOff>1280583</xdr:colOff>
      <xdr:row>84</xdr:row>
      <xdr:rowOff>8559</xdr:rowOff>
    </xdr:to>
    <xdr:pic>
      <xdr:nvPicPr>
        <xdr:cNvPr id="147" name="Рисунок 146" descr="PKTT 039-01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3845983" y="263302750"/>
          <a:ext cx="825500" cy="1119809"/>
        </a:xfrm>
        <a:prstGeom prst="rect">
          <a:avLst/>
        </a:prstGeom>
      </xdr:spPr>
    </xdr:pic>
    <xdr:clientData/>
  </xdr:twoCellAnchor>
  <xdr:twoCellAnchor editAs="oneCell">
    <xdr:from>
      <xdr:col>2</xdr:col>
      <xdr:colOff>509058</xdr:colOff>
      <xdr:row>77</xdr:row>
      <xdr:rowOff>31750</xdr:rowOff>
    </xdr:from>
    <xdr:to>
      <xdr:col>2</xdr:col>
      <xdr:colOff>1301750</xdr:colOff>
      <xdr:row>77</xdr:row>
      <xdr:rowOff>1108602</xdr:rowOff>
    </xdr:to>
    <xdr:pic>
      <xdr:nvPicPr>
        <xdr:cNvPr id="148" name="Рисунок 147" descr="PKTT 09-01.jpg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899958" y="256444750"/>
          <a:ext cx="792692" cy="1076852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66</xdr:row>
      <xdr:rowOff>21167</xdr:rowOff>
    </xdr:from>
    <xdr:to>
      <xdr:col>2</xdr:col>
      <xdr:colOff>1449916</xdr:colOff>
      <xdr:row>66</xdr:row>
      <xdr:rowOff>1328301</xdr:rowOff>
    </xdr:to>
    <xdr:pic>
      <xdr:nvPicPr>
        <xdr:cNvPr id="150" name="Рисунок 149" descr="PKTZ 11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004733" y="190949792"/>
          <a:ext cx="931333" cy="1307134"/>
        </a:xfrm>
        <a:prstGeom prst="rect">
          <a:avLst/>
        </a:prstGeom>
      </xdr:spPr>
    </xdr:pic>
    <xdr:clientData/>
  </xdr:twoCellAnchor>
  <xdr:twoCellAnchor editAs="oneCell">
    <xdr:from>
      <xdr:col>2</xdr:col>
      <xdr:colOff>539748</xdr:colOff>
      <xdr:row>65</xdr:row>
      <xdr:rowOff>29707</xdr:rowOff>
    </xdr:from>
    <xdr:to>
      <xdr:col>2</xdr:col>
      <xdr:colOff>1460499</xdr:colOff>
      <xdr:row>65</xdr:row>
      <xdr:rowOff>1321990</xdr:rowOff>
    </xdr:to>
    <xdr:pic>
      <xdr:nvPicPr>
        <xdr:cNvPr id="151" name="Рисунок 150" descr="PKTZ 09.jpg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4025898" y="189615307"/>
          <a:ext cx="920751" cy="1292283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67</xdr:row>
      <xdr:rowOff>21166</xdr:rowOff>
    </xdr:from>
    <xdr:to>
      <xdr:col>2</xdr:col>
      <xdr:colOff>1449916</xdr:colOff>
      <xdr:row>67</xdr:row>
      <xdr:rowOff>1328300</xdr:rowOff>
    </xdr:to>
    <xdr:pic>
      <xdr:nvPicPr>
        <xdr:cNvPr id="152" name="Рисунок 151" descr="PKTZ 13.jpg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004733" y="192292816"/>
          <a:ext cx="931333" cy="1307134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68</xdr:row>
      <xdr:rowOff>31749</xdr:rowOff>
    </xdr:from>
    <xdr:to>
      <xdr:col>2</xdr:col>
      <xdr:colOff>1449916</xdr:colOff>
      <xdr:row>68</xdr:row>
      <xdr:rowOff>1320480</xdr:rowOff>
    </xdr:to>
    <xdr:pic>
      <xdr:nvPicPr>
        <xdr:cNvPr id="153" name="Рисунок 152" descr="PKTZ 014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025900" y="193646424"/>
          <a:ext cx="910166" cy="1288731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69</xdr:row>
      <xdr:rowOff>31749</xdr:rowOff>
    </xdr:from>
    <xdr:to>
      <xdr:col>2</xdr:col>
      <xdr:colOff>1460500</xdr:colOff>
      <xdr:row>69</xdr:row>
      <xdr:rowOff>1335466</xdr:rowOff>
    </xdr:to>
    <xdr:pic>
      <xdr:nvPicPr>
        <xdr:cNvPr id="154" name="Рисунок 153" descr="PKTZ 015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025900" y="194989449"/>
          <a:ext cx="920750" cy="1303717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70</xdr:row>
      <xdr:rowOff>42333</xdr:rowOff>
    </xdr:from>
    <xdr:to>
      <xdr:col>2</xdr:col>
      <xdr:colOff>1460500</xdr:colOff>
      <xdr:row>71</xdr:row>
      <xdr:rowOff>1966</xdr:rowOff>
    </xdr:to>
    <xdr:pic>
      <xdr:nvPicPr>
        <xdr:cNvPr id="155" name="Рисунок 154" descr="PKTZ 016.jpg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025900" y="196343058"/>
          <a:ext cx="920750" cy="1302658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539750</xdr:colOff>
      <xdr:row>70</xdr:row>
      <xdr:rowOff>42333</xdr:rowOff>
    </xdr:from>
    <xdr:to>
      <xdr:col>2</xdr:col>
      <xdr:colOff>1460500</xdr:colOff>
      <xdr:row>71</xdr:row>
      <xdr:rowOff>1966</xdr:rowOff>
    </xdr:to>
    <xdr:pic>
      <xdr:nvPicPr>
        <xdr:cNvPr id="160" name="Рисунок 159" descr="PKTZ 016.jp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025900" y="196343058"/>
          <a:ext cx="920750" cy="1302658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518582</xdr:colOff>
      <xdr:row>71</xdr:row>
      <xdr:rowOff>31750</xdr:rowOff>
    </xdr:from>
    <xdr:to>
      <xdr:col>2</xdr:col>
      <xdr:colOff>1449915</xdr:colOff>
      <xdr:row>71</xdr:row>
      <xdr:rowOff>1312333</xdr:rowOff>
    </xdr:to>
    <xdr:pic>
      <xdr:nvPicPr>
        <xdr:cNvPr id="161" name="Рисунок 160" descr="PKTZ 027.jpg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004732" y="197675500"/>
          <a:ext cx="931333" cy="1280583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94</xdr:row>
      <xdr:rowOff>21167</xdr:rowOff>
    </xdr:from>
    <xdr:to>
      <xdr:col>2</xdr:col>
      <xdr:colOff>1386416</xdr:colOff>
      <xdr:row>94</xdr:row>
      <xdr:rowOff>1083649</xdr:rowOff>
    </xdr:to>
    <xdr:pic>
      <xdr:nvPicPr>
        <xdr:cNvPr id="175" name="Рисунок 174" descr="PKTT 135-1.jpg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3704167" y="100001917"/>
          <a:ext cx="1015999" cy="1062482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100</xdr:row>
      <xdr:rowOff>42334</xdr:rowOff>
    </xdr:from>
    <xdr:to>
      <xdr:col>2</xdr:col>
      <xdr:colOff>1291167</xdr:colOff>
      <xdr:row>100</xdr:row>
      <xdr:rowOff>1141718</xdr:rowOff>
    </xdr:to>
    <xdr:pic>
      <xdr:nvPicPr>
        <xdr:cNvPr id="176" name="Рисунок 175" descr="PKTT 701-01.jpg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3898900" y="300003634"/>
          <a:ext cx="783167" cy="1108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163"/>
  <sheetViews>
    <sheetView tabSelected="1" zoomScale="90" zoomScaleNormal="90" workbookViewId="0">
      <pane xSplit="1" ySplit="3" topLeftCell="B4" activePane="bottomRight" state="frozenSplit"/>
      <selection pane="topRight"/>
      <selection pane="bottomLeft"/>
      <selection pane="bottomRight" activeCell="O6" sqref="O6"/>
    </sheetView>
  </sheetViews>
  <sheetFormatPr defaultColWidth="10.6640625" defaultRowHeight="12.75"/>
  <cols>
    <col min="1" max="1" width="46.5" style="1" customWidth="1"/>
    <col min="2" max="2" width="11.83203125" style="1" customWidth="1"/>
    <col min="3" max="3" width="30.6640625" style="1" customWidth="1"/>
    <col min="4" max="4" width="14.1640625" style="1" customWidth="1"/>
    <col min="5" max="5" width="11.6640625" style="5" customWidth="1"/>
    <col min="6" max="6" width="8.6640625" style="22" customWidth="1"/>
    <col min="7" max="7" width="8.6640625" style="1" customWidth="1"/>
    <col min="8" max="8" width="11.5" style="1" customWidth="1"/>
    <col min="9" max="9" width="14.5" style="6" customWidth="1"/>
    <col min="10" max="10" width="17" style="10" customWidth="1"/>
    <col min="11" max="11" width="11.1640625" customWidth="1"/>
  </cols>
  <sheetData>
    <row r="1" spans="1:10" ht="36" customHeight="1" thickBot="1">
      <c r="A1" s="4" t="s">
        <v>0</v>
      </c>
      <c r="B1" s="24"/>
      <c r="C1" s="50"/>
      <c r="D1" s="51"/>
      <c r="E1" s="52"/>
      <c r="F1" s="47" t="s">
        <v>98</v>
      </c>
      <c r="G1" s="48"/>
      <c r="H1" s="48"/>
      <c r="I1" s="49"/>
      <c r="J1" s="16"/>
    </row>
    <row r="2" spans="1:10" s="1" customFormat="1" ht="12" customHeight="1">
      <c r="A2" s="60" t="s">
        <v>5</v>
      </c>
      <c r="B2" s="54" t="s">
        <v>101</v>
      </c>
      <c r="C2" s="53" t="s">
        <v>1</v>
      </c>
      <c r="D2" s="53" t="s">
        <v>8</v>
      </c>
      <c r="E2" s="53" t="s">
        <v>7</v>
      </c>
      <c r="F2" s="53" t="s">
        <v>6</v>
      </c>
      <c r="G2" s="53"/>
      <c r="H2" s="54" t="s">
        <v>312</v>
      </c>
      <c r="I2" s="56" t="s">
        <v>218</v>
      </c>
      <c r="J2" s="45" t="s">
        <v>219</v>
      </c>
    </row>
    <row r="3" spans="1:10" s="1" customFormat="1" ht="23.25" customHeight="1" thickBot="1">
      <c r="A3" s="61"/>
      <c r="B3" s="55"/>
      <c r="C3" s="62"/>
      <c r="D3" s="62"/>
      <c r="E3" s="62"/>
      <c r="F3" s="19" t="s">
        <v>2</v>
      </c>
      <c r="G3" s="15" t="s">
        <v>3</v>
      </c>
      <c r="H3" s="55"/>
      <c r="I3" s="57"/>
      <c r="J3" s="46"/>
    </row>
    <row r="4" spans="1:10" ht="18" customHeight="1">
      <c r="A4" s="17" t="s">
        <v>10</v>
      </c>
      <c r="B4" s="28"/>
      <c r="C4" s="33" t="s">
        <v>109</v>
      </c>
      <c r="D4" s="34"/>
      <c r="E4" s="34"/>
      <c r="F4" s="34"/>
      <c r="G4" s="34"/>
      <c r="H4" s="34"/>
      <c r="I4" s="38"/>
      <c r="J4" s="14"/>
    </row>
    <row r="5" spans="1:10" ht="87.75" customHeight="1">
      <c r="A5" s="2" t="s">
        <v>110</v>
      </c>
      <c r="B5" s="26" t="s">
        <v>102</v>
      </c>
      <c r="C5" s="8"/>
      <c r="D5" s="2" t="s">
        <v>25</v>
      </c>
      <c r="E5" s="2">
        <v>1</v>
      </c>
      <c r="F5" s="21">
        <v>55</v>
      </c>
      <c r="G5" s="2" t="s">
        <v>4</v>
      </c>
      <c r="H5" s="2">
        <v>110</v>
      </c>
      <c r="I5" s="37"/>
      <c r="J5" s="13">
        <f t="shared" ref="J5:J52" si="0">SUM(F5)*I5</f>
        <v>0</v>
      </c>
    </row>
    <row r="6" spans="1:10" ht="92.25" customHeight="1">
      <c r="A6" s="2" t="s">
        <v>111</v>
      </c>
      <c r="B6" s="26" t="s">
        <v>102</v>
      </c>
      <c r="C6" s="8"/>
      <c r="D6" s="2" t="s">
        <v>26</v>
      </c>
      <c r="E6" s="2">
        <v>1</v>
      </c>
      <c r="F6" s="21">
        <v>55</v>
      </c>
      <c r="G6" s="2" t="s">
        <v>4</v>
      </c>
      <c r="H6" s="2">
        <v>110</v>
      </c>
      <c r="I6" s="37"/>
      <c r="J6" s="13">
        <f t="shared" si="0"/>
        <v>0</v>
      </c>
    </row>
    <row r="7" spans="1:10" ht="87.75" customHeight="1">
      <c r="A7" s="2" t="s">
        <v>112</v>
      </c>
      <c r="B7" s="26" t="s">
        <v>102</v>
      </c>
      <c r="C7" s="8"/>
      <c r="D7" s="2" t="s">
        <v>27</v>
      </c>
      <c r="E7" s="2">
        <v>1</v>
      </c>
      <c r="F7" s="21">
        <v>55</v>
      </c>
      <c r="G7" s="2" t="s">
        <v>4</v>
      </c>
      <c r="H7" s="2">
        <v>110</v>
      </c>
      <c r="I7" s="37"/>
      <c r="J7" s="13">
        <f t="shared" si="0"/>
        <v>0</v>
      </c>
    </row>
    <row r="8" spans="1:10" ht="92.25" customHeight="1">
      <c r="A8" s="2" t="s">
        <v>113</v>
      </c>
      <c r="B8" s="26" t="s">
        <v>102</v>
      </c>
      <c r="C8" s="8"/>
      <c r="D8" s="2" t="s">
        <v>28</v>
      </c>
      <c r="E8" s="2">
        <v>1</v>
      </c>
      <c r="F8" s="21">
        <v>55</v>
      </c>
      <c r="G8" s="2" t="s">
        <v>4</v>
      </c>
      <c r="H8" s="2">
        <v>110</v>
      </c>
      <c r="I8" s="37"/>
      <c r="J8" s="13">
        <f t="shared" si="0"/>
        <v>0</v>
      </c>
    </row>
    <row r="9" spans="1:10" ht="88.5" customHeight="1">
      <c r="A9" s="2" t="s">
        <v>114</v>
      </c>
      <c r="B9" s="26" t="s">
        <v>102</v>
      </c>
      <c r="C9" s="8"/>
      <c r="D9" s="2" t="s">
        <v>29</v>
      </c>
      <c r="E9" s="2">
        <v>1</v>
      </c>
      <c r="F9" s="21">
        <v>55</v>
      </c>
      <c r="G9" s="2" t="s">
        <v>4</v>
      </c>
      <c r="H9" s="2">
        <v>110</v>
      </c>
      <c r="I9" s="37"/>
      <c r="J9" s="13">
        <f t="shared" si="0"/>
        <v>0</v>
      </c>
    </row>
    <row r="10" spans="1:10" ht="91.5" customHeight="1">
      <c r="A10" s="2" t="s">
        <v>115</v>
      </c>
      <c r="B10" s="26" t="s">
        <v>102</v>
      </c>
      <c r="C10" s="8"/>
      <c r="D10" s="2" t="s">
        <v>30</v>
      </c>
      <c r="E10" s="2">
        <v>1</v>
      </c>
      <c r="F10" s="21">
        <v>55</v>
      </c>
      <c r="G10" s="2" t="s">
        <v>4</v>
      </c>
      <c r="H10" s="2">
        <v>110</v>
      </c>
      <c r="I10" s="37"/>
      <c r="J10" s="13">
        <f t="shared" si="0"/>
        <v>0</v>
      </c>
    </row>
    <row r="11" spans="1:10" ht="92.25" customHeight="1">
      <c r="A11" s="2" t="s">
        <v>116</v>
      </c>
      <c r="B11" s="26" t="s">
        <v>102</v>
      </c>
      <c r="C11" s="8"/>
      <c r="D11" s="2" t="s">
        <v>31</v>
      </c>
      <c r="E11" s="2">
        <v>1</v>
      </c>
      <c r="F11" s="21">
        <v>55</v>
      </c>
      <c r="G11" s="2" t="s">
        <v>4</v>
      </c>
      <c r="H11" s="2">
        <v>110</v>
      </c>
      <c r="I11" s="37"/>
      <c r="J11" s="13">
        <f t="shared" si="0"/>
        <v>0</v>
      </c>
    </row>
    <row r="12" spans="1:10" ht="89.25" customHeight="1">
      <c r="A12" s="2" t="s">
        <v>117</v>
      </c>
      <c r="B12" s="26" t="s">
        <v>102</v>
      </c>
      <c r="C12" s="8"/>
      <c r="D12" s="2" t="s">
        <v>32</v>
      </c>
      <c r="E12" s="2">
        <v>1</v>
      </c>
      <c r="F12" s="21">
        <v>55</v>
      </c>
      <c r="G12" s="2" t="s">
        <v>4</v>
      </c>
      <c r="H12" s="2">
        <v>110</v>
      </c>
      <c r="I12" s="37"/>
      <c r="J12" s="13">
        <f t="shared" si="0"/>
        <v>0</v>
      </c>
    </row>
    <row r="13" spans="1:10" ht="89.25" customHeight="1">
      <c r="A13" s="2" t="s">
        <v>118</v>
      </c>
      <c r="B13" s="26" t="s">
        <v>102</v>
      </c>
      <c r="C13" s="8"/>
      <c r="D13" s="2" t="s">
        <v>33</v>
      </c>
      <c r="E13" s="2">
        <v>1</v>
      </c>
      <c r="F13" s="21">
        <v>55</v>
      </c>
      <c r="G13" s="2" t="s">
        <v>4</v>
      </c>
      <c r="H13" s="2">
        <v>110</v>
      </c>
      <c r="I13" s="37"/>
      <c r="J13" s="13">
        <f t="shared" si="0"/>
        <v>0</v>
      </c>
    </row>
    <row r="14" spans="1:10" ht="90" customHeight="1">
      <c r="A14" s="2" t="s">
        <v>119</v>
      </c>
      <c r="B14" s="26" t="s">
        <v>102</v>
      </c>
      <c r="C14" s="8"/>
      <c r="D14" s="2" t="s">
        <v>34</v>
      </c>
      <c r="E14" s="2">
        <v>1</v>
      </c>
      <c r="F14" s="21">
        <v>55</v>
      </c>
      <c r="G14" s="2" t="s">
        <v>4</v>
      </c>
      <c r="H14" s="2">
        <v>110</v>
      </c>
      <c r="I14" s="37"/>
      <c r="J14" s="13">
        <f t="shared" si="0"/>
        <v>0</v>
      </c>
    </row>
    <row r="15" spans="1:10" ht="90" customHeight="1">
      <c r="A15" s="2" t="s">
        <v>120</v>
      </c>
      <c r="B15" s="26" t="s">
        <v>102</v>
      </c>
      <c r="C15" s="8"/>
      <c r="D15" s="2" t="s">
        <v>35</v>
      </c>
      <c r="E15" s="2">
        <v>1</v>
      </c>
      <c r="F15" s="21">
        <v>55</v>
      </c>
      <c r="G15" s="2" t="s">
        <v>4</v>
      </c>
      <c r="H15" s="2">
        <v>110</v>
      </c>
      <c r="I15" s="37"/>
      <c r="J15" s="13">
        <f t="shared" si="0"/>
        <v>0</v>
      </c>
    </row>
    <row r="16" spans="1:10" ht="86.25" customHeight="1">
      <c r="A16" s="2" t="s">
        <v>121</v>
      </c>
      <c r="B16" s="26" t="s">
        <v>102</v>
      </c>
      <c r="C16" s="8"/>
      <c r="D16" s="2" t="s">
        <v>36</v>
      </c>
      <c r="E16" s="2">
        <v>1</v>
      </c>
      <c r="F16" s="21">
        <v>55</v>
      </c>
      <c r="G16" s="2" t="s">
        <v>4</v>
      </c>
      <c r="H16" s="2">
        <v>110</v>
      </c>
      <c r="I16" s="37"/>
      <c r="J16" s="13">
        <f t="shared" si="0"/>
        <v>0</v>
      </c>
    </row>
    <row r="17" spans="1:10" ht="87.75" customHeight="1">
      <c r="A17" s="2" t="s">
        <v>122</v>
      </c>
      <c r="B17" s="26" t="s">
        <v>102</v>
      </c>
      <c r="C17" s="8"/>
      <c r="D17" s="2" t="s">
        <v>37</v>
      </c>
      <c r="E17" s="2">
        <v>1</v>
      </c>
      <c r="F17" s="21">
        <v>55</v>
      </c>
      <c r="G17" s="2" t="s">
        <v>4</v>
      </c>
      <c r="H17" s="2">
        <v>110</v>
      </c>
      <c r="I17" s="37"/>
      <c r="J17" s="13">
        <f t="shared" si="0"/>
        <v>0</v>
      </c>
    </row>
    <row r="18" spans="1:10" ht="90.75" customHeight="1">
      <c r="A18" s="2" t="s">
        <v>123</v>
      </c>
      <c r="B18" s="26" t="s">
        <v>102</v>
      </c>
      <c r="C18" s="8"/>
      <c r="D18" s="2" t="s">
        <v>38</v>
      </c>
      <c r="E18" s="2">
        <v>1</v>
      </c>
      <c r="F18" s="21">
        <v>55</v>
      </c>
      <c r="G18" s="2" t="s">
        <v>4</v>
      </c>
      <c r="H18" s="2">
        <v>110</v>
      </c>
      <c r="I18" s="37"/>
      <c r="J18" s="13">
        <f t="shared" si="0"/>
        <v>0</v>
      </c>
    </row>
    <row r="19" spans="1:10" ht="96.75" customHeight="1">
      <c r="A19" s="2" t="s">
        <v>124</v>
      </c>
      <c r="B19" s="26" t="s">
        <v>102</v>
      </c>
      <c r="C19" s="8"/>
      <c r="D19" s="2" t="s">
        <v>39</v>
      </c>
      <c r="E19" s="2">
        <v>1</v>
      </c>
      <c r="F19" s="21">
        <v>55</v>
      </c>
      <c r="G19" s="2" t="s">
        <v>4</v>
      </c>
      <c r="H19" s="2">
        <v>110</v>
      </c>
      <c r="I19" s="37"/>
      <c r="J19" s="13">
        <f t="shared" si="0"/>
        <v>0</v>
      </c>
    </row>
    <row r="20" spans="1:10" ht="88.5" customHeight="1">
      <c r="A20" s="2" t="s">
        <v>125</v>
      </c>
      <c r="B20" s="26" t="s">
        <v>102</v>
      </c>
      <c r="C20" s="8"/>
      <c r="D20" s="2" t="s">
        <v>40</v>
      </c>
      <c r="E20" s="2">
        <v>1</v>
      </c>
      <c r="F20" s="21">
        <v>55</v>
      </c>
      <c r="G20" s="2" t="s">
        <v>4</v>
      </c>
      <c r="H20" s="2">
        <v>110</v>
      </c>
      <c r="I20" s="37"/>
      <c r="J20" s="13">
        <f t="shared" si="0"/>
        <v>0</v>
      </c>
    </row>
    <row r="21" spans="1:10" ht="90.75" customHeight="1">
      <c r="A21" s="2" t="s">
        <v>126</v>
      </c>
      <c r="B21" s="26" t="s">
        <v>102</v>
      </c>
      <c r="C21" s="8"/>
      <c r="D21" s="2" t="s">
        <v>41</v>
      </c>
      <c r="E21" s="2">
        <v>1</v>
      </c>
      <c r="F21" s="21">
        <v>55</v>
      </c>
      <c r="G21" s="2" t="s">
        <v>4</v>
      </c>
      <c r="H21" s="2">
        <v>110</v>
      </c>
      <c r="I21" s="37"/>
      <c r="J21" s="13">
        <f t="shared" si="0"/>
        <v>0</v>
      </c>
    </row>
    <row r="22" spans="1:10" ht="91.5" customHeight="1">
      <c r="A22" s="2" t="s">
        <v>127</v>
      </c>
      <c r="B22" s="26" t="s">
        <v>102</v>
      </c>
      <c r="C22" s="8"/>
      <c r="D22" s="2" t="s">
        <v>42</v>
      </c>
      <c r="E22" s="2">
        <v>1</v>
      </c>
      <c r="F22" s="21">
        <v>55</v>
      </c>
      <c r="G22" s="2" t="s">
        <v>4</v>
      </c>
      <c r="H22" s="2">
        <v>110</v>
      </c>
      <c r="I22" s="37"/>
      <c r="J22" s="13">
        <f t="shared" si="0"/>
        <v>0</v>
      </c>
    </row>
    <row r="23" spans="1:10" ht="96.75" customHeight="1">
      <c r="A23" s="2" t="s">
        <v>128</v>
      </c>
      <c r="B23" s="26" t="s">
        <v>102</v>
      </c>
      <c r="C23" s="8"/>
      <c r="D23" s="2" t="s">
        <v>43</v>
      </c>
      <c r="E23" s="2">
        <v>1</v>
      </c>
      <c r="F23" s="21">
        <v>55</v>
      </c>
      <c r="G23" s="2" t="s">
        <v>4</v>
      </c>
      <c r="H23" s="2">
        <v>110</v>
      </c>
      <c r="I23" s="37"/>
      <c r="J23" s="13">
        <f t="shared" si="0"/>
        <v>0</v>
      </c>
    </row>
    <row r="24" spans="1:10" ht="94.5" customHeight="1">
      <c r="A24" s="2" t="s">
        <v>129</v>
      </c>
      <c r="B24" s="26" t="s">
        <v>102</v>
      </c>
      <c r="C24" s="8"/>
      <c r="D24" s="2" t="s">
        <v>44</v>
      </c>
      <c r="E24" s="2">
        <v>1</v>
      </c>
      <c r="F24" s="21">
        <v>55</v>
      </c>
      <c r="G24" s="2" t="s">
        <v>4</v>
      </c>
      <c r="H24" s="2">
        <v>110</v>
      </c>
      <c r="I24" s="37"/>
      <c r="J24" s="13">
        <f t="shared" si="0"/>
        <v>0</v>
      </c>
    </row>
    <row r="25" spans="1:10" ht="81" customHeight="1">
      <c r="A25" s="2" t="s">
        <v>130</v>
      </c>
      <c r="B25" s="26" t="s">
        <v>102</v>
      </c>
      <c r="C25" s="8"/>
      <c r="D25" s="2" t="s">
        <v>45</v>
      </c>
      <c r="E25" s="2">
        <v>1</v>
      </c>
      <c r="F25" s="21">
        <v>55</v>
      </c>
      <c r="G25" s="2" t="s">
        <v>4</v>
      </c>
      <c r="H25" s="2">
        <v>110</v>
      </c>
      <c r="I25" s="37"/>
      <c r="J25" s="13">
        <f t="shared" si="0"/>
        <v>0</v>
      </c>
    </row>
    <row r="26" spans="1:10" ht="83.45" customHeight="1">
      <c r="A26" s="2" t="s">
        <v>131</v>
      </c>
      <c r="B26" s="26" t="s">
        <v>102</v>
      </c>
      <c r="C26" s="8"/>
      <c r="D26" s="2" t="s">
        <v>46</v>
      </c>
      <c r="E26" s="2">
        <v>1</v>
      </c>
      <c r="F26" s="21">
        <v>55</v>
      </c>
      <c r="G26" s="2" t="s">
        <v>4</v>
      </c>
      <c r="H26" s="2">
        <v>110</v>
      </c>
      <c r="I26" s="37"/>
      <c r="J26" s="13">
        <f t="shared" si="0"/>
        <v>0</v>
      </c>
    </row>
    <row r="27" spans="1:10" ht="85.9" customHeight="1">
      <c r="A27" s="2" t="s">
        <v>132</v>
      </c>
      <c r="B27" s="26" t="s">
        <v>102</v>
      </c>
      <c r="C27" s="8"/>
      <c r="D27" s="2" t="s">
        <v>47</v>
      </c>
      <c r="E27" s="2">
        <v>1</v>
      </c>
      <c r="F27" s="21">
        <v>55</v>
      </c>
      <c r="G27" s="2" t="s">
        <v>4</v>
      </c>
      <c r="H27" s="2">
        <v>110</v>
      </c>
      <c r="I27" s="37"/>
      <c r="J27" s="13">
        <f t="shared" si="0"/>
        <v>0</v>
      </c>
    </row>
    <row r="28" spans="1:10" ht="79.900000000000006" customHeight="1">
      <c r="A28" s="2" t="s">
        <v>133</v>
      </c>
      <c r="B28" s="26" t="s">
        <v>102</v>
      </c>
      <c r="C28" s="8"/>
      <c r="D28" s="2" t="s">
        <v>48</v>
      </c>
      <c r="E28" s="2">
        <v>1</v>
      </c>
      <c r="F28" s="21">
        <v>55</v>
      </c>
      <c r="G28" s="2" t="s">
        <v>4</v>
      </c>
      <c r="H28" s="2">
        <v>110</v>
      </c>
      <c r="I28" s="37"/>
      <c r="J28" s="13">
        <f t="shared" si="0"/>
        <v>0</v>
      </c>
    </row>
    <row r="29" spans="1:10" ht="86.45" customHeight="1">
      <c r="A29" s="2" t="s">
        <v>134</v>
      </c>
      <c r="B29" s="26" t="s">
        <v>102</v>
      </c>
      <c r="C29" s="8"/>
      <c r="D29" s="2" t="s">
        <v>49</v>
      </c>
      <c r="E29" s="2">
        <v>1</v>
      </c>
      <c r="F29" s="21">
        <v>55</v>
      </c>
      <c r="G29" s="2" t="s">
        <v>4</v>
      </c>
      <c r="H29" s="2">
        <v>110</v>
      </c>
      <c r="I29" s="37"/>
      <c r="J29" s="13">
        <f t="shared" si="0"/>
        <v>0</v>
      </c>
    </row>
    <row r="30" spans="1:10" ht="87.6" customHeight="1">
      <c r="A30" s="2" t="s">
        <v>135</v>
      </c>
      <c r="B30" s="26" t="s">
        <v>102</v>
      </c>
      <c r="C30" s="8"/>
      <c r="D30" s="2" t="s">
        <v>50</v>
      </c>
      <c r="E30" s="2">
        <v>1</v>
      </c>
      <c r="F30" s="21">
        <v>55</v>
      </c>
      <c r="G30" s="2" t="s">
        <v>4</v>
      </c>
      <c r="H30" s="2">
        <v>110</v>
      </c>
      <c r="I30" s="37"/>
      <c r="J30" s="13">
        <f t="shared" si="0"/>
        <v>0</v>
      </c>
    </row>
    <row r="31" spans="1:10" ht="89.45" customHeight="1">
      <c r="A31" s="2" t="s">
        <v>136</v>
      </c>
      <c r="B31" s="26" t="s">
        <v>102</v>
      </c>
      <c r="C31" s="8"/>
      <c r="D31" s="2" t="s">
        <v>51</v>
      </c>
      <c r="E31" s="2">
        <v>1</v>
      </c>
      <c r="F31" s="21">
        <v>55</v>
      </c>
      <c r="G31" s="2" t="s">
        <v>4</v>
      </c>
      <c r="H31" s="2">
        <v>110</v>
      </c>
      <c r="I31" s="37"/>
      <c r="J31" s="13">
        <f t="shared" si="0"/>
        <v>0</v>
      </c>
    </row>
    <row r="32" spans="1:10" ht="83.45" customHeight="1">
      <c r="A32" s="2" t="s">
        <v>137</v>
      </c>
      <c r="B32" s="26" t="s">
        <v>102</v>
      </c>
      <c r="C32" s="8"/>
      <c r="D32" s="2" t="s">
        <v>52</v>
      </c>
      <c r="E32" s="2">
        <v>1</v>
      </c>
      <c r="F32" s="21">
        <v>55</v>
      </c>
      <c r="G32" s="2" t="s">
        <v>4</v>
      </c>
      <c r="H32" s="2">
        <v>110</v>
      </c>
      <c r="I32" s="37"/>
      <c r="J32" s="13">
        <f t="shared" si="0"/>
        <v>0</v>
      </c>
    </row>
    <row r="33" spans="1:10" ht="82.15" customHeight="1">
      <c r="A33" s="2" t="s">
        <v>138</v>
      </c>
      <c r="B33" s="26" t="s">
        <v>102</v>
      </c>
      <c r="C33" s="8"/>
      <c r="D33" s="2" t="s">
        <v>53</v>
      </c>
      <c r="E33" s="2">
        <v>1</v>
      </c>
      <c r="F33" s="21">
        <v>55</v>
      </c>
      <c r="G33" s="2" t="s">
        <v>4</v>
      </c>
      <c r="H33" s="2">
        <v>110</v>
      </c>
      <c r="I33" s="37"/>
      <c r="J33" s="13">
        <f t="shared" si="0"/>
        <v>0</v>
      </c>
    </row>
    <row r="34" spans="1:10" ht="84.6" customHeight="1">
      <c r="A34" s="2" t="s">
        <v>139</v>
      </c>
      <c r="B34" s="26" t="s">
        <v>102</v>
      </c>
      <c r="C34" s="8"/>
      <c r="D34" s="2" t="s">
        <v>54</v>
      </c>
      <c r="E34" s="2">
        <v>1</v>
      </c>
      <c r="F34" s="21">
        <v>55</v>
      </c>
      <c r="G34" s="2" t="s">
        <v>4</v>
      </c>
      <c r="H34" s="2">
        <v>110</v>
      </c>
      <c r="I34" s="37"/>
      <c r="J34" s="13">
        <f t="shared" si="0"/>
        <v>0</v>
      </c>
    </row>
    <row r="35" spans="1:10" ht="82.15" customHeight="1">
      <c r="A35" s="2" t="s">
        <v>140</v>
      </c>
      <c r="B35" s="26" t="s">
        <v>102</v>
      </c>
      <c r="C35" s="8"/>
      <c r="D35" s="2" t="s">
        <v>55</v>
      </c>
      <c r="E35" s="2">
        <v>1</v>
      </c>
      <c r="F35" s="21">
        <v>55</v>
      </c>
      <c r="G35" s="2" t="s">
        <v>4</v>
      </c>
      <c r="H35" s="2">
        <v>110</v>
      </c>
      <c r="I35" s="37"/>
      <c r="J35" s="13">
        <f t="shared" si="0"/>
        <v>0</v>
      </c>
    </row>
    <row r="36" spans="1:10" ht="88.9" customHeight="1">
      <c r="A36" s="2" t="s">
        <v>141</v>
      </c>
      <c r="B36" s="26" t="s">
        <v>102</v>
      </c>
      <c r="C36" s="8"/>
      <c r="D36" s="2" t="s">
        <v>56</v>
      </c>
      <c r="E36" s="2">
        <v>1</v>
      </c>
      <c r="F36" s="21">
        <v>55</v>
      </c>
      <c r="G36" s="2" t="s">
        <v>4</v>
      </c>
      <c r="H36" s="2">
        <v>110</v>
      </c>
      <c r="I36" s="37"/>
      <c r="J36" s="13">
        <f t="shared" si="0"/>
        <v>0</v>
      </c>
    </row>
    <row r="37" spans="1:10" ht="106.15" customHeight="1">
      <c r="A37" s="2" t="s">
        <v>142</v>
      </c>
      <c r="B37" s="26" t="s">
        <v>102</v>
      </c>
      <c r="C37" s="8"/>
      <c r="D37" s="2" t="s">
        <v>57</v>
      </c>
      <c r="E37" s="2">
        <v>1</v>
      </c>
      <c r="F37" s="21">
        <v>55</v>
      </c>
      <c r="G37" s="2" t="s">
        <v>4</v>
      </c>
      <c r="H37" s="2">
        <v>110</v>
      </c>
      <c r="I37" s="37"/>
      <c r="J37" s="13">
        <f t="shared" si="0"/>
        <v>0</v>
      </c>
    </row>
    <row r="38" spans="1:10" ht="91.9" customHeight="1">
      <c r="A38" s="2" t="s">
        <v>143</v>
      </c>
      <c r="B38" s="26" t="s">
        <v>102</v>
      </c>
      <c r="C38" s="8"/>
      <c r="D38" s="2" t="s">
        <v>58</v>
      </c>
      <c r="E38" s="2">
        <v>1</v>
      </c>
      <c r="F38" s="21">
        <v>55</v>
      </c>
      <c r="G38" s="2" t="s">
        <v>4</v>
      </c>
      <c r="H38" s="2">
        <v>110</v>
      </c>
      <c r="I38" s="37"/>
      <c r="J38" s="13">
        <f t="shared" si="0"/>
        <v>0</v>
      </c>
    </row>
    <row r="39" spans="1:10" ht="83.45" customHeight="1">
      <c r="A39" s="2" t="s">
        <v>144</v>
      </c>
      <c r="B39" s="26" t="s">
        <v>102</v>
      </c>
      <c r="C39" s="8"/>
      <c r="D39" s="2" t="s">
        <v>59</v>
      </c>
      <c r="E39" s="2">
        <v>1</v>
      </c>
      <c r="F39" s="21">
        <v>55</v>
      </c>
      <c r="G39" s="2" t="s">
        <v>4</v>
      </c>
      <c r="H39" s="2">
        <v>110</v>
      </c>
      <c r="I39" s="37"/>
      <c r="J39" s="13">
        <f t="shared" si="0"/>
        <v>0</v>
      </c>
    </row>
    <row r="40" spans="1:10" ht="94.5" customHeight="1">
      <c r="A40" s="2" t="s">
        <v>145</v>
      </c>
      <c r="B40" s="26" t="s">
        <v>102</v>
      </c>
      <c r="C40" s="8"/>
      <c r="D40" s="2" t="s">
        <v>60</v>
      </c>
      <c r="E40" s="2">
        <v>1</v>
      </c>
      <c r="F40" s="21">
        <v>55</v>
      </c>
      <c r="G40" s="2" t="s">
        <v>4</v>
      </c>
      <c r="H40" s="2">
        <v>110</v>
      </c>
      <c r="I40" s="37"/>
      <c r="J40" s="13">
        <f t="shared" si="0"/>
        <v>0</v>
      </c>
    </row>
    <row r="41" spans="1:10" ht="84.6" customHeight="1">
      <c r="A41" s="2" t="s">
        <v>146</v>
      </c>
      <c r="B41" s="26" t="s">
        <v>102</v>
      </c>
      <c r="C41" s="8"/>
      <c r="D41" s="2" t="s">
        <v>61</v>
      </c>
      <c r="E41" s="2">
        <v>1</v>
      </c>
      <c r="F41" s="21">
        <v>55</v>
      </c>
      <c r="G41" s="2" t="s">
        <v>4</v>
      </c>
      <c r="H41" s="2">
        <v>110</v>
      </c>
      <c r="I41" s="37"/>
      <c r="J41" s="13">
        <f t="shared" si="0"/>
        <v>0</v>
      </c>
    </row>
    <row r="42" spans="1:10" ht="77.45" customHeight="1">
      <c r="A42" s="2" t="s">
        <v>147</v>
      </c>
      <c r="B42" s="26" t="s">
        <v>102</v>
      </c>
      <c r="C42" s="8"/>
      <c r="D42" s="2" t="s">
        <v>62</v>
      </c>
      <c r="E42" s="2">
        <v>1</v>
      </c>
      <c r="F42" s="21">
        <v>55</v>
      </c>
      <c r="G42" s="2" t="s">
        <v>4</v>
      </c>
      <c r="H42" s="2">
        <v>110</v>
      </c>
      <c r="I42" s="37"/>
      <c r="J42" s="13">
        <f t="shared" si="0"/>
        <v>0</v>
      </c>
    </row>
    <row r="43" spans="1:10" ht="80.45" customHeight="1">
      <c r="A43" s="2" t="s">
        <v>148</v>
      </c>
      <c r="B43" s="26" t="s">
        <v>102</v>
      </c>
      <c r="C43" s="8"/>
      <c r="D43" s="2" t="s">
        <v>63</v>
      </c>
      <c r="E43" s="2">
        <v>1</v>
      </c>
      <c r="F43" s="21">
        <v>55</v>
      </c>
      <c r="G43" s="2" t="s">
        <v>4</v>
      </c>
      <c r="H43" s="2">
        <v>110</v>
      </c>
      <c r="I43" s="37"/>
      <c r="J43" s="13">
        <f t="shared" si="0"/>
        <v>0</v>
      </c>
    </row>
    <row r="44" spans="1:10" ht="79.150000000000006" customHeight="1">
      <c r="A44" s="2" t="s">
        <v>149</v>
      </c>
      <c r="B44" s="26" t="s">
        <v>102</v>
      </c>
      <c r="C44" s="8"/>
      <c r="D44" s="2" t="s">
        <v>64</v>
      </c>
      <c r="E44" s="2">
        <v>1</v>
      </c>
      <c r="F44" s="21">
        <v>55</v>
      </c>
      <c r="G44" s="2" t="s">
        <v>4</v>
      </c>
      <c r="H44" s="2">
        <v>110</v>
      </c>
      <c r="I44" s="37"/>
      <c r="J44" s="13">
        <f t="shared" si="0"/>
        <v>0</v>
      </c>
    </row>
    <row r="45" spans="1:10" ht="80.45" customHeight="1">
      <c r="A45" s="2" t="s">
        <v>150</v>
      </c>
      <c r="B45" s="26" t="s">
        <v>102</v>
      </c>
      <c r="C45" s="8"/>
      <c r="D45" s="2" t="s">
        <v>65</v>
      </c>
      <c r="E45" s="2">
        <v>1</v>
      </c>
      <c r="F45" s="21">
        <v>55</v>
      </c>
      <c r="G45" s="2" t="s">
        <v>4</v>
      </c>
      <c r="H45" s="2">
        <v>110</v>
      </c>
      <c r="I45" s="37"/>
      <c r="J45" s="13">
        <f t="shared" si="0"/>
        <v>0</v>
      </c>
    </row>
    <row r="46" spans="1:10" ht="85.15" customHeight="1">
      <c r="A46" s="2" t="s">
        <v>151</v>
      </c>
      <c r="B46" s="26" t="s">
        <v>102</v>
      </c>
      <c r="C46" s="8"/>
      <c r="D46" s="2" t="s">
        <v>66</v>
      </c>
      <c r="E46" s="2">
        <v>1</v>
      </c>
      <c r="F46" s="21">
        <v>55</v>
      </c>
      <c r="G46" s="2" t="s">
        <v>4</v>
      </c>
      <c r="H46" s="2">
        <v>110</v>
      </c>
      <c r="I46" s="37"/>
      <c r="J46" s="13">
        <f t="shared" si="0"/>
        <v>0</v>
      </c>
    </row>
    <row r="47" spans="1:10" ht="81.599999999999994" customHeight="1">
      <c r="A47" s="2" t="s">
        <v>152</v>
      </c>
      <c r="B47" s="26" t="s">
        <v>102</v>
      </c>
      <c r="C47" s="8"/>
      <c r="D47" s="2" t="s">
        <v>67</v>
      </c>
      <c r="E47" s="2">
        <v>1</v>
      </c>
      <c r="F47" s="21">
        <v>55</v>
      </c>
      <c r="G47" s="2" t="s">
        <v>4</v>
      </c>
      <c r="H47" s="2">
        <v>110</v>
      </c>
      <c r="I47" s="37"/>
      <c r="J47" s="13">
        <f t="shared" si="0"/>
        <v>0</v>
      </c>
    </row>
    <row r="48" spans="1:10" ht="87.6" customHeight="1">
      <c r="A48" s="2" t="s">
        <v>153</v>
      </c>
      <c r="B48" s="26" t="s">
        <v>102</v>
      </c>
      <c r="C48" s="8"/>
      <c r="D48" s="2" t="s">
        <v>68</v>
      </c>
      <c r="E48" s="2">
        <v>1</v>
      </c>
      <c r="F48" s="21">
        <v>55</v>
      </c>
      <c r="G48" s="2" t="s">
        <v>4</v>
      </c>
      <c r="H48" s="2">
        <v>110</v>
      </c>
      <c r="I48" s="37"/>
      <c r="J48" s="13">
        <f t="shared" si="0"/>
        <v>0</v>
      </c>
    </row>
    <row r="49" spans="1:10" ht="78" customHeight="1">
      <c r="A49" s="2" t="s">
        <v>154</v>
      </c>
      <c r="B49" s="26" t="s">
        <v>102</v>
      </c>
      <c r="C49" s="8"/>
      <c r="D49" s="2" t="s">
        <v>69</v>
      </c>
      <c r="E49" s="2">
        <v>1</v>
      </c>
      <c r="F49" s="21">
        <v>55</v>
      </c>
      <c r="G49" s="2" t="s">
        <v>4</v>
      </c>
      <c r="H49" s="2">
        <v>110</v>
      </c>
      <c r="I49" s="37"/>
      <c r="J49" s="13">
        <f t="shared" si="0"/>
        <v>0</v>
      </c>
    </row>
    <row r="50" spans="1:10" ht="81" customHeight="1">
      <c r="A50" s="2" t="s">
        <v>155</v>
      </c>
      <c r="B50" s="26" t="s">
        <v>102</v>
      </c>
      <c r="C50" s="8"/>
      <c r="D50" s="2" t="s">
        <v>70</v>
      </c>
      <c r="E50" s="2">
        <v>1</v>
      </c>
      <c r="F50" s="21">
        <v>55</v>
      </c>
      <c r="G50" s="2" t="s">
        <v>4</v>
      </c>
      <c r="H50" s="2">
        <v>110</v>
      </c>
      <c r="I50" s="37"/>
      <c r="J50" s="13">
        <f t="shared" si="0"/>
        <v>0</v>
      </c>
    </row>
    <row r="51" spans="1:10" ht="77.45" customHeight="1">
      <c r="A51" s="2" t="s">
        <v>156</v>
      </c>
      <c r="B51" s="26" t="s">
        <v>102</v>
      </c>
      <c r="C51" s="8"/>
      <c r="D51" s="2" t="s">
        <v>71</v>
      </c>
      <c r="E51" s="2">
        <v>1</v>
      </c>
      <c r="F51" s="21">
        <v>55</v>
      </c>
      <c r="G51" s="2" t="s">
        <v>4</v>
      </c>
      <c r="H51" s="2">
        <v>110</v>
      </c>
      <c r="I51" s="37"/>
      <c r="J51" s="13">
        <f t="shared" si="0"/>
        <v>0</v>
      </c>
    </row>
    <row r="52" spans="1:10" ht="78" customHeight="1" thickBot="1">
      <c r="A52" s="2" t="s">
        <v>76</v>
      </c>
      <c r="B52" s="26" t="s">
        <v>102</v>
      </c>
      <c r="C52" s="8"/>
      <c r="D52" s="2" t="s">
        <v>72</v>
      </c>
      <c r="E52" s="2">
        <v>1</v>
      </c>
      <c r="F52" s="21">
        <v>55</v>
      </c>
      <c r="G52" s="2" t="s">
        <v>4</v>
      </c>
      <c r="H52" s="2">
        <v>110</v>
      </c>
      <c r="I52" s="37"/>
      <c r="J52" s="13">
        <f t="shared" si="0"/>
        <v>0</v>
      </c>
    </row>
    <row r="53" spans="1:10" ht="19.899999999999999" customHeight="1">
      <c r="A53" s="7" t="s">
        <v>10</v>
      </c>
      <c r="B53" s="25"/>
      <c r="C53" s="58" t="s">
        <v>86</v>
      </c>
      <c r="D53" s="59"/>
      <c r="E53" s="59"/>
      <c r="F53" s="59"/>
      <c r="G53" s="59"/>
      <c r="H53" s="59"/>
      <c r="I53" s="38"/>
      <c r="J53" s="14"/>
    </row>
    <row r="54" spans="1:10" ht="78" customHeight="1">
      <c r="A54" s="2" t="s">
        <v>157</v>
      </c>
      <c r="B54" s="27" t="s">
        <v>103</v>
      </c>
      <c r="C54" s="18"/>
      <c r="D54" s="2" t="s">
        <v>85</v>
      </c>
      <c r="E54" s="2">
        <v>2</v>
      </c>
      <c r="F54" s="21">
        <v>89</v>
      </c>
      <c r="G54" s="2" t="s">
        <v>4</v>
      </c>
      <c r="H54" s="2">
        <v>190</v>
      </c>
      <c r="I54" s="37"/>
      <c r="J54" s="13">
        <f t="shared" ref="J54:J72" si="1">SUM(F54)*I54</f>
        <v>0</v>
      </c>
    </row>
    <row r="55" spans="1:10" ht="78" customHeight="1">
      <c r="A55" s="2" t="s">
        <v>158</v>
      </c>
      <c r="B55" s="27" t="s">
        <v>103</v>
      </c>
      <c r="C55" s="18"/>
      <c r="D55" s="2" t="s">
        <v>87</v>
      </c>
      <c r="E55" s="2">
        <v>2</v>
      </c>
      <c r="F55" s="21">
        <v>89</v>
      </c>
      <c r="G55" s="2" t="s">
        <v>4</v>
      </c>
      <c r="H55" s="2">
        <v>190</v>
      </c>
      <c r="I55" s="37"/>
      <c r="J55" s="13">
        <f t="shared" si="1"/>
        <v>0</v>
      </c>
    </row>
    <row r="56" spans="1:10" ht="78" customHeight="1">
      <c r="A56" s="2" t="s">
        <v>159</v>
      </c>
      <c r="B56" s="27" t="s">
        <v>103</v>
      </c>
      <c r="C56" s="18"/>
      <c r="D56" s="2" t="s">
        <v>88</v>
      </c>
      <c r="E56" s="2">
        <v>2</v>
      </c>
      <c r="F56" s="21">
        <v>89</v>
      </c>
      <c r="G56" s="2" t="s">
        <v>4</v>
      </c>
      <c r="H56" s="2">
        <v>190</v>
      </c>
      <c r="I56" s="37"/>
      <c r="J56" s="13">
        <f t="shared" si="1"/>
        <v>0</v>
      </c>
    </row>
    <row r="57" spans="1:10" ht="78" customHeight="1">
      <c r="A57" s="2" t="s">
        <v>160</v>
      </c>
      <c r="B57" s="27" t="s">
        <v>103</v>
      </c>
      <c r="C57" s="18"/>
      <c r="D57" s="2" t="s">
        <v>89</v>
      </c>
      <c r="E57" s="2">
        <v>2</v>
      </c>
      <c r="F57" s="21">
        <v>89</v>
      </c>
      <c r="G57" s="2" t="s">
        <v>4</v>
      </c>
      <c r="H57" s="2">
        <v>190</v>
      </c>
      <c r="I57" s="37"/>
      <c r="J57" s="13">
        <f t="shared" si="1"/>
        <v>0</v>
      </c>
    </row>
    <row r="58" spans="1:10" ht="78" customHeight="1">
      <c r="A58" s="2" t="s">
        <v>161</v>
      </c>
      <c r="B58" s="27" t="s">
        <v>103</v>
      </c>
      <c r="C58" s="18"/>
      <c r="D58" s="2" t="s">
        <v>90</v>
      </c>
      <c r="E58" s="2">
        <v>2</v>
      </c>
      <c r="F58" s="21">
        <v>89</v>
      </c>
      <c r="G58" s="2" t="s">
        <v>4</v>
      </c>
      <c r="H58" s="2">
        <v>190</v>
      </c>
      <c r="I58" s="37"/>
      <c r="J58" s="13">
        <f t="shared" si="1"/>
        <v>0</v>
      </c>
    </row>
    <row r="59" spans="1:10" ht="78" customHeight="1">
      <c r="A59" s="2" t="s">
        <v>162</v>
      </c>
      <c r="B59" s="27" t="s">
        <v>103</v>
      </c>
      <c r="C59" s="18"/>
      <c r="D59" s="2" t="s">
        <v>91</v>
      </c>
      <c r="E59" s="2">
        <v>2</v>
      </c>
      <c r="F59" s="21">
        <v>89</v>
      </c>
      <c r="G59" s="2" t="s">
        <v>4</v>
      </c>
      <c r="H59" s="2">
        <v>190</v>
      </c>
      <c r="I59" s="37"/>
      <c r="J59" s="13">
        <f t="shared" si="1"/>
        <v>0</v>
      </c>
    </row>
    <row r="60" spans="1:10" ht="78" customHeight="1">
      <c r="A60" s="2" t="s">
        <v>163</v>
      </c>
      <c r="B60" s="27" t="s">
        <v>103</v>
      </c>
      <c r="C60" s="18"/>
      <c r="D60" s="2" t="s">
        <v>92</v>
      </c>
      <c r="E60" s="2">
        <v>2</v>
      </c>
      <c r="F60" s="21">
        <v>89</v>
      </c>
      <c r="G60" s="2" t="s">
        <v>4</v>
      </c>
      <c r="H60" s="2">
        <v>190</v>
      </c>
      <c r="I60" s="37"/>
      <c r="J60" s="13">
        <f t="shared" si="1"/>
        <v>0</v>
      </c>
    </row>
    <row r="61" spans="1:10" ht="78" customHeight="1">
      <c r="A61" s="2" t="s">
        <v>164</v>
      </c>
      <c r="B61" s="27" t="s">
        <v>103</v>
      </c>
      <c r="C61" s="18"/>
      <c r="D61" s="2" t="s">
        <v>93</v>
      </c>
      <c r="E61" s="2">
        <v>2</v>
      </c>
      <c r="F61" s="21">
        <v>89</v>
      </c>
      <c r="G61" s="2" t="s">
        <v>4</v>
      </c>
      <c r="H61" s="2">
        <v>190</v>
      </c>
      <c r="I61" s="37"/>
      <c r="J61" s="13">
        <f t="shared" si="1"/>
        <v>0</v>
      </c>
    </row>
    <row r="62" spans="1:10" ht="78" customHeight="1">
      <c r="A62" s="2" t="s">
        <v>165</v>
      </c>
      <c r="B62" s="27" t="s">
        <v>103</v>
      </c>
      <c r="C62" s="18"/>
      <c r="D62" s="2" t="s">
        <v>94</v>
      </c>
      <c r="E62" s="2">
        <v>2</v>
      </c>
      <c r="F62" s="21">
        <v>89</v>
      </c>
      <c r="G62" s="2" t="s">
        <v>4</v>
      </c>
      <c r="H62" s="2">
        <v>190</v>
      </c>
      <c r="I62" s="37"/>
      <c r="J62" s="13">
        <f t="shared" si="1"/>
        <v>0</v>
      </c>
    </row>
    <row r="63" spans="1:10" ht="78" customHeight="1">
      <c r="A63" s="2" t="s">
        <v>166</v>
      </c>
      <c r="B63" s="27" t="s">
        <v>103</v>
      </c>
      <c r="C63" s="18"/>
      <c r="D63" s="2" t="s">
        <v>95</v>
      </c>
      <c r="E63" s="2">
        <v>2</v>
      </c>
      <c r="F63" s="21">
        <v>89</v>
      </c>
      <c r="G63" s="2" t="s">
        <v>4</v>
      </c>
      <c r="H63" s="2">
        <v>190</v>
      </c>
      <c r="I63" s="37"/>
      <c r="J63" s="13">
        <f t="shared" si="1"/>
        <v>0</v>
      </c>
    </row>
    <row r="64" spans="1:10" ht="78" customHeight="1">
      <c r="A64" s="2" t="s">
        <v>167</v>
      </c>
      <c r="B64" s="27" t="s">
        <v>103</v>
      </c>
      <c r="C64" s="18"/>
      <c r="D64" s="2" t="s">
        <v>96</v>
      </c>
      <c r="E64" s="2">
        <v>2</v>
      </c>
      <c r="F64" s="21">
        <v>89</v>
      </c>
      <c r="G64" s="2" t="s">
        <v>4</v>
      </c>
      <c r="H64" s="2">
        <v>190</v>
      </c>
      <c r="I64" s="37"/>
      <c r="J64" s="13">
        <f t="shared" si="1"/>
        <v>0</v>
      </c>
    </row>
    <row r="65" spans="1:10" ht="78" customHeight="1">
      <c r="A65" s="2" t="s">
        <v>168</v>
      </c>
      <c r="B65" s="27" t="s">
        <v>103</v>
      </c>
      <c r="C65" s="18"/>
      <c r="D65" s="2" t="s">
        <v>97</v>
      </c>
      <c r="E65" s="2">
        <v>2</v>
      </c>
      <c r="F65" s="21">
        <v>89</v>
      </c>
      <c r="G65" s="2" t="s">
        <v>4</v>
      </c>
      <c r="H65" s="2">
        <v>190</v>
      </c>
      <c r="I65" s="37"/>
      <c r="J65" s="13">
        <f t="shared" si="1"/>
        <v>0</v>
      </c>
    </row>
    <row r="66" spans="1:10" ht="105.75" customHeight="1">
      <c r="A66" s="2" t="s">
        <v>319</v>
      </c>
      <c r="B66" s="40" t="s">
        <v>320</v>
      </c>
      <c r="C66" s="3"/>
      <c r="D66" s="2" t="s">
        <v>321</v>
      </c>
      <c r="E66" s="2">
        <v>1</v>
      </c>
      <c r="F66" s="2">
        <v>115</v>
      </c>
      <c r="G66" s="2" t="s">
        <v>9</v>
      </c>
      <c r="H66" s="2">
        <v>250</v>
      </c>
      <c r="I66" s="37"/>
      <c r="J66" s="13">
        <f t="shared" si="1"/>
        <v>0</v>
      </c>
    </row>
    <row r="67" spans="1:10" ht="105.75" customHeight="1">
      <c r="A67" s="2" t="s">
        <v>322</v>
      </c>
      <c r="B67" s="40" t="s">
        <v>320</v>
      </c>
      <c r="C67" s="3"/>
      <c r="D67" s="2" t="s">
        <v>323</v>
      </c>
      <c r="E67" s="2">
        <v>1</v>
      </c>
      <c r="F67" s="2">
        <v>115</v>
      </c>
      <c r="G67" s="2" t="s">
        <v>9</v>
      </c>
      <c r="H67" s="2">
        <v>250</v>
      </c>
      <c r="I67" s="37"/>
      <c r="J67" s="13">
        <f t="shared" si="1"/>
        <v>0</v>
      </c>
    </row>
    <row r="68" spans="1:10" ht="105.75" customHeight="1">
      <c r="A68" s="2" t="s">
        <v>324</v>
      </c>
      <c r="B68" s="40" t="s">
        <v>320</v>
      </c>
      <c r="C68" s="3"/>
      <c r="D68" s="2" t="s">
        <v>325</v>
      </c>
      <c r="E68" s="2">
        <v>1</v>
      </c>
      <c r="F68" s="2">
        <v>115</v>
      </c>
      <c r="G68" s="2" t="s">
        <v>9</v>
      </c>
      <c r="H68" s="2">
        <v>250</v>
      </c>
      <c r="I68" s="37"/>
      <c r="J68" s="13">
        <f t="shared" si="1"/>
        <v>0</v>
      </c>
    </row>
    <row r="69" spans="1:10" ht="105.75" customHeight="1">
      <c r="A69" s="2" t="s">
        <v>326</v>
      </c>
      <c r="B69" s="40" t="s">
        <v>320</v>
      </c>
      <c r="C69" s="3"/>
      <c r="D69" s="2" t="s">
        <v>327</v>
      </c>
      <c r="E69" s="2">
        <v>1</v>
      </c>
      <c r="F69" s="2">
        <v>115</v>
      </c>
      <c r="G69" s="2" t="s">
        <v>9</v>
      </c>
      <c r="H69" s="2">
        <v>250</v>
      </c>
      <c r="I69" s="37"/>
      <c r="J69" s="13">
        <f t="shared" si="1"/>
        <v>0</v>
      </c>
    </row>
    <row r="70" spans="1:10" ht="105.75" customHeight="1">
      <c r="A70" s="2" t="s">
        <v>328</v>
      </c>
      <c r="B70" s="40" t="s">
        <v>320</v>
      </c>
      <c r="C70" s="3"/>
      <c r="D70" s="2" t="s">
        <v>329</v>
      </c>
      <c r="E70" s="2">
        <v>1</v>
      </c>
      <c r="F70" s="2">
        <v>115</v>
      </c>
      <c r="G70" s="2" t="s">
        <v>9</v>
      </c>
      <c r="H70" s="2">
        <v>250</v>
      </c>
      <c r="I70" s="37"/>
      <c r="J70" s="13">
        <f t="shared" si="1"/>
        <v>0</v>
      </c>
    </row>
    <row r="71" spans="1:10" ht="105.75" customHeight="1">
      <c r="A71" s="2" t="s">
        <v>330</v>
      </c>
      <c r="B71" s="40" t="s">
        <v>320</v>
      </c>
      <c r="C71" s="3"/>
      <c r="D71" s="2" t="s">
        <v>331</v>
      </c>
      <c r="E71" s="2">
        <v>1</v>
      </c>
      <c r="F71" s="2">
        <v>115</v>
      </c>
      <c r="G71" s="2" t="s">
        <v>9</v>
      </c>
      <c r="H71" s="2">
        <v>250</v>
      </c>
      <c r="I71" s="37"/>
      <c r="J71" s="13">
        <f t="shared" si="1"/>
        <v>0</v>
      </c>
    </row>
    <row r="72" spans="1:10" ht="105.75" customHeight="1" thickBot="1">
      <c r="A72" s="2" t="s">
        <v>332</v>
      </c>
      <c r="B72" s="40" t="s">
        <v>320</v>
      </c>
      <c r="C72" s="3"/>
      <c r="D72" s="2" t="s">
        <v>333</v>
      </c>
      <c r="E72" s="2">
        <v>1</v>
      </c>
      <c r="F72" s="2">
        <v>115</v>
      </c>
      <c r="G72" s="2" t="s">
        <v>9</v>
      </c>
      <c r="H72" s="2">
        <v>250</v>
      </c>
      <c r="I72" s="37"/>
      <c r="J72" s="13">
        <f t="shared" si="1"/>
        <v>0</v>
      </c>
    </row>
    <row r="73" spans="1:10" ht="19.899999999999999" customHeight="1">
      <c r="A73" s="7" t="s">
        <v>10</v>
      </c>
      <c r="B73" s="25"/>
      <c r="C73" s="31" t="s">
        <v>193</v>
      </c>
      <c r="D73" s="32"/>
      <c r="E73" s="32"/>
      <c r="F73" s="32"/>
      <c r="G73" s="32"/>
      <c r="H73" s="32"/>
      <c r="I73" s="38"/>
      <c r="J73" s="14"/>
    </row>
    <row r="74" spans="1:10" ht="90.6" customHeight="1">
      <c r="A74" s="2" t="s">
        <v>169</v>
      </c>
      <c r="B74" s="2" t="s">
        <v>104</v>
      </c>
      <c r="C74" s="3"/>
      <c r="D74" s="2" t="s">
        <v>290</v>
      </c>
      <c r="E74" s="2">
        <v>1</v>
      </c>
      <c r="F74" s="20">
        <v>189</v>
      </c>
      <c r="G74" s="2" t="s">
        <v>4</v>
      </c>
      <c r="H74" s="2">
        <v>350</v>
      </c>
      <c r="I74" s="37"/>
      <c r="J74" s="13">
        <f t="shared" ref="J74:J101" si="2">SUM(F74)*I74</f>
        <v>0</v>
      </c>
    </row>
    <row r="75" spans="1:10" ht="90.6" customHeight="1">
      <c r="A75" s="2" t="s">
        <v>170</v>
      </c>
      <c r="B75" s="2" t="s">
        <v>104</v>
      </c>
      <c r="C75" s="3"/>
      <c r="D75" s="2" t="s">
        <v>289</v>
      </c>
      <c r="E75" s="2">
        <v>1</v>
      </c>
      <c r="F75" s="20">
        <v>189</v>
      </c>
      <c r="G75" s="2" t="s">
        <v>4</v>
      </c>
      <c r="H75" s="2">
        <v>350</v>
      </c>
      <c r="I75" s="37"/>
      <c r="J75" s="13">
        <f t="shared" si="2"/>
        <v>0</v>
      </c>
    </row>
    <row r="76" spans="1:10" ht="90.6" customHeight="1">
      <c r="A76" s="2" t="s">
        <v>171</v>
      </c>
      <c r="B76" s="2" t="s">
        <v>104</v>
      </c>
      <c r="C76" s="3"/>
      <c r="D76" s="2" t="s">
        <v>77</v>
      </c>
      <c r="E76" s="2">
        <v>1</v>
      </c>
      <c r="F76" s="20">
        <v>189</v>
      </c>
      <c r="G76" s="2" t="s">
        <v>4</v>
      </c>
      <c r="H76" s="2">
        <v>350</v>
      </c>
      <c r="I76" s="37"/>
      <c r="J76" s="13">
        <f t="shared" si="2"/>
        <v>0</v>
      </c>
    </row>
    <row r="77" spans="1:10" ht="90.6" customHeight="1">
      <c r="A77" s="2" t="s">
        <v>172</v>
      </c>
      <c r="B77" s="2" t="s">
        <v>104</v>
      </c>
      <c r="C77" s="3"/>
      <c r="D77" s="2" t="s">
        <v>288</v>
      </c>
      <c r="E77" s="2">
        <v>1</v>
      </c>
      <c r="F77" s="20">
        <v>189</v>
      </c>
      <c r="G77" s="2" t="s">
        <v>4</v>
      </c>
      <c r="H77" s="2">
        <v>350</v>
      </c>
      <c r="I77" s="37"/>
      <c r="J77" s="13">
        <f t="shared" si="2"/>
        <v>0</v>
      </c>
    </row>
    <row r="78" spans="1:10" ht="90.6" customHeight="1">
      <c r="A78" s="2" t="s">
        <v>317</v>
      </c>
      <c r="B78" s="2" t="s">
        <v>104</v>
      </c>
      <c r="C78" s="3"/>
      <c r="D78" s="20" t="s">
        <v>318</v>
      </c>
      <c r="E78" s="2">
        <v>1</v>
      </c>
      <c r="F78" s="20">
        <v>189</v>
      </c>
      <c r="G78" s="2" t="s">
        <v>4</v>
      </c>
      <c r="H78" s="2">
        <v>350</v>
      </c>
      <c r="I78" s="37"/>
      <c r="J78" s="13">
        <f t="shared" si="2"/>
        <v>0</v>
      </c>
    </row>
    <row r="79" spans="1:10" ht="90.6" customHeight="1">
      <c r="A79" s="2" t="s">
        <v>173</v>
      </c>
      <c r="B79" s="2" t="s">
        <v>104</v>
      </c>
      <c r="C79" s="3"/>
      <c r="D79" s="2" t="s">
        <v>287</v>
      </c>
      <c r="E79" s="2">
        <v>1</v>
      </c>
      <c r="F79" s="20">
        <v>150</v>
      </c>
      <c r="G79" s="2" t="s">
        <v>4</v>
      </c>
      <c r="H79" s="2">
        <v>300</v>
      </c>
      <c r="I79" s="37"/>
      <c r="J79" s="13">
        <f t="shared" si="2"/>
        <v>0</v>
      </c>
    </row>
    <row r="80" spans="1:10" ht="90.6" customHeight="1">
      <c r="A80" s="2" t="s">
        <v>174</v>
      </c>
      <c r="B80" s="2" t="s">
        <v>104</v>
      </c>
      <c r="C80" s="3"/>
      <c r="D80" s="2" t="s">
        <v>78</v>
      </c>
      <c r="E80" s="2">
        <v>1</v>
      </c>
      <c r="F80" s="20">
        <v>189</v>
      </c>
      <c r="G80" s="2" t="s">
        <v>9</v>
      </c>
      <c r="H80" s="2">
        <v>350</v>
      </c>
      <c r="I80" s="37"/>
      <c r="J80" s="13">
        <f t="shared" si="2"/>
        <v>0</v>
      </c>
    </row>
    <row r="81" spans="1:10" ht="90.6" customHeight="1">
      <c r="A81" s="2" t="s">
        <v>175</v>
      </c>
      <c r="B81" s="2" t="s">
        <v>104</v>
      </c>
      <c r="C81" s="3"/>
      <c r="D81" s="2" t="s">
        <v>286</v>
      </c>
      <c r="E81" s="2">
        <v>1</v>
      </c>
      <c r="F81" s="20">
        <v>150</v>
      </c>
      <c r="G81" s="2" t="s">
        <v>4</v>
      </c>
      <c r="H81" s="2">
        <v>300</v>
      </c>
      <c r="I81" s="37"/>
      <c r="J81" s="13">
        <f t="shared" si="2"/>
        <v>0</v>
      </c>
    </row>
    <row r="82" spans="1:10" ht="90.6" customHeight="1">
      <c r="A82" s="2" t="s">
        <v>176</v>
      </c>
      <c r="B82" s="2" t="s">
        <v>104</v>
      </c>
      <c r="C82" s="3"/>
      <c r="D82" s="2" t="s">
        <v>285</v>
      </c>
      <c r="E82" s="2">
        <v>1</v>
      </c>
      <c r="F82" s="20">
        <v>189</v>
      </c>
      <c r="G82" s="2" t="s">
        <v>4</v>
      </c>
      <c r="H82" s="2">
        <v>350</v>
      </c>
      <c r="I82" s="37"/>
      <c r="J82" s="13">
        <f t="shared" si="2"/>
        <v>0</v>
      </c>
    </row>
    <row r="83" spans="1:10" ht="90.6" customHeight="1">
      <c r="A83" s="2" t="s">
        <v>177</v>
      </c>
      <c r="B83" s="2" t="s">
        <v>104</v>
      </c>
      <c r="C83" s="3"/>
      <c r="D83" s="2" t="s">
        <v>79</v>
      </c>
      <c r="E83" s="2">
        <v>1</v>
      </c>
      <c r="F83" s="20">
        <v>189</v>
      </c>
      <c r="G83" s="2" t="s">
        <v>4</v>
      </c>
      <c r="H83" s="2">
        <v>350</v>
      </c>
      <c r="I83" s="37"/>
      <c r="J83" s="13">
        <f t="shared" si="2"/>
        <v>0</v>
      </c>
    </row>
    <row r="84" spans="1:10" ht="90.6" customHeight="1">
      <c r="A84" s="2" t="s">
        <v>315</v>
      </c>
      <c r="B84" s="2" t="s">
        <v>104</v>
      </c>
      <c r="C84" s="8"/>
      <c r="D84" s="20" t="s">
        <v>316</v>
      </c>
      <c r="E84" s="2">
        <v>1</v>
      </c>
      <c r="F84" s="20">
        <v>189</v>
      </c>
      <c r="G84" s="2" t="s">
        <v>4</v>
      </c>
      <c r="H84" s="2">
        <v>350</v>
      </c>
      <c r="I84" s="37"/>
      <c r="J84" s="13">
        <f t="shared" si="2"/>
        <v>0</v>
      </c>
    </row>
    <row r="85" spans="1:10" ht="96" customHeight="1">
      <c r="A85" s="2" t="s">
        <v>178</v>
      </c>
      <c r="B85" s="2" t="s">
        <v>104</v>
      </c>
      <c r="C85" s="8"/>
      <c r="D85" s="2" t="s">
        <v>284</v>
      </c>
      <c r="E85" s="2">
        <v>1</v>
      </c>
      <c r="F85" s="20">
        <v>189</v>
      </c>
      <c r="G85" s="2" t="s">
        <v>4</v>
      </c>
      <c r="H85" s="2">
        <v>350</v>
      </c>
      <c r="I85" s="37"/>
      <c r="J85" s="13">
        <f t="shared" si="2"/>
        <v>0</v>
      </c>
    </row>
    <row r="86" spans="1:10" ht="90.6" customHeight="1">
      <c r="A86" s="2" t="s">
        <v>179</v>
      </c>
      <c r="B86" s="2" t="s">
        <v>104</v>
      </c>
      <c r="C86" s="8"/>
      <c r="D86" s="2" t="s">
        <v>283</v>
      </c>
      <c r="E86" s="2">
        <v>1</v>
      </c>
      <c r="F86" s="30">
        <v>110</v>
      </c>
      <c r="G86" s="2" t="s">
        <v>4</v>
      </c>
      <c r="H86" s="2">
        <v>250</v>
      </c>
      <c r="I86" s="37"/>
      <c r="J86" s="13">
        <f t="shared" si="2"/>
        <v>0</v>
      </c>
    </row>
    <row r="87" spans="1:10" ht="90.6" customHeight="1">
      <c r="A87" s="2" t="s">
        <v>300</v>
      </c>
      <c r="B87" s="2" t="s">
        <v>104</v>
      </c>
      <c r="C87" s="8"/>
      <c r="D87" s="2" t="s">
        <v>301</v>
      </c>
      <c r="E87" s="2">
        <v>1</v>
      </c>
      <c r="F87" s="20">
        <v>189</v>
      </c>
      <c r="G87" s="2" t="s">
        <v>4</v>
      </c>
      <c r="H87" s="2">
        <v>350</v>
      </c>
      <c r="I87" s="37"/>
      <c r="J87" s="13">
        <f t="shared" si="2"/>
        <v>0</v>
      </c>
    </row>
    <row r="88" spans="1:10" ht="90.6" customHeight="1">
      <c r="A88" s="2" t="s">
        <v>298</v>
      </c>
      <c r="B88" s="2" t="s">
        <v>104</v>
      </c>
      <c r="C88" s="8"/>
      <c r="D88" s="2" t="s">
        <v>299</v>
      </c>
      <c r="E88" s="2">
        <v>1</v>
      </c>
      <c r="F88" s="20">
        <v>189</v>
      </c>
      <c r="G88" s="2" t="s">
        <v>4</v>
      </c>
      <c r="H88" s="2">
        <v>350</v>
      </c>
      <c r="I88" s="37"/>
      <c r="J88" s="13">
        <f t="shared" si="2"/>
        <v>0</v>
      </c>
    </row>
    <row r="89" spans="1:10" ht="90.6" customHeight="1">
      <c r="A89" s="2" t="s">
        <v>180</v>
      </c>
      <c r="B89" s="2" t="s">
        <v>104</v>
      </c>
      <c r="C89" s="8"/>
      <c r="D89" s="2" t="s">
        <v>282</v>
      </c>
      <c r="E89" s="2">
        <v>1</v>
      </c>
      <c r="F89" s="20">
        <v>189</v>
      </c>
      <c r="G89" s="2" t="s">
        <v>4</v>
      </c>
      <c r="H89" s="2">
        <v>350</v>
      </c>
      <c r="I89" s="37"/>
      <c r="J89" s="13">
        <f t="shared" si="2"/>
        <v>0</v>
      </c>
    </row>
    <row r="90" spans="1:10" ht="90.6" customHeight="1">
      <c r="A90" s="2" t="s">
        <v>181</v>
      </c>
      <c r="B90" s="2" t="s">
        <v>104</v>
      </c>
      <c r="C90" s="3"/>
      <c r="D90" s="2" t="s">
        <v>80</v>
      </c>
      <c r="E90" s="2">
        <v>1</v>
      </c>
      <c r="F90" s="20">
        <v>189</v>
      </c>
      <c r="G90" s="2" t="s">
        <v>4</v>
      </c>
      <c r="H90" s="2">
        <v>350</v>
      </c>
      <c r="I90" s="37"/>
      <c r="J90" s="13">
        <f t="shared" si="2"/>
        <v>0</v>
      </c>
    </row>
    <row r="91" spans="1:10" ht="90.6" customHeight="1">
      <c r="A91" s="2" t="s">
        <v>182</v>
      </c>
      <c r="B91" s="2" t="s">
        <v>104</v>
      </c>
      <c r="C91" s="3"/>
      <c r="D91" s="2" t="s">
        <v>281</v>
      </c>
      <c r="E91" s="2">
        <v>1</v>
      </c>
      <c r="F91" s="20">
        <v>189</v>
      </c>
      <c r="G91" s="2" t="s">
        <v>9</v>
      </c>
      <c r="H91" s="2">
        <v>350</v>
      </c>
      <c r="I91" s="37"/>
      <c r="J91" s="13">
        <f t="shared" si="2"/>
        <v>0</v>
      </c>
    </row>
    <row r="92" spans="1:10" ht="90.6" customHeight="1">
      <c r="A92" s="2" t="s">
        <v>183</v>
      </c>
      <c r="B92" s="2" t="s">
        <v>104</v>
      </c>
      <c r="C92" s="3"/>
      <c r="D92" s="2" t="s">
        <v>280</v>
      </c>
      <c r="E92" s="2">
        <v>1</v>
      </c>
      <c r="F92" s="20">
        <v>189</v>
      </c>
      <c r="G92" s="2" t="s">
        <v>4</v>
      </c>
      <c r="H92" s="2">
        <v>350</v>
      </c>
      <c r="I92" s="37"/>
      <c r="J92" s="13">
        <f t="shared" si="2"/>
        <v>0</v>
      </c>
    </row>
    <row r="93" spans="1:10" ht="90.6" customHeight="1">
      <c r="A93" s="2" t="s">
        <v>184</v>
      </c>
      <c r="B93" s="2" t="s">
        <v>104</v>
      </c>
      <c r="C93" s="3"/>
      <c r="D93" s="2" t="s">
        <v>279</v>
      </c>
      <c r="E93" s="2">
        <v>1</v>
      </c>
      <c r="F93" s="20">
        <v>189</v>
      </c>
      <c r="G93" s="2" t="s">
        <v>4</v>
      </c>
      <c r="H93" s="2">
        <v>350</v>
      </c>
      <c r="I93" s="37"/>
      <c r="J93" s="13">
        <f t="shared" si="2"/>
        <v>0</v>
      </c>
    </row>
    <row r="94" spans="1:10" ht="90.6" customHeight="1">
      <c r="A94" s="2" t="s">
        <v>185</v>
      </c>
      <c r="B94" s="2" t="s">
        <v>104</v>
      </c>
      <c r="C94" s="3"/>
      <c r="D94" s="2" t="s">
        <v>278</v>
      </c>
      <c r="E94" s="2">
        <v>1</v>
      </c>
      <c r="F94" s="20">
        <v>189</v>
      </c>
      <c r="G94" s="2" t="s">
        <v>4</v>
      </c>
      <c r="H94" s="2">
        <v>350</v>
      </c>
      <c r="I94" s="37"/>
      <c r="J94" s="13">
        <f t="shared" si="2"/>
        <v>0</v>
      </c>
    </row>
    <row r="95" spans="1:10" ht="90.6" customHeight="1">
      <c r="A95" s="2" t="s">
        <v>335</v>
      </c>
      <c r="B95" s="2" t="s">
        <v>104</v>
      </c>
      <c r="C95" s="3"/>
      <c r="D95" s="2" t="s">
        <v>334</v>
      </c>
      <c r="E95" s="2">
        <v>1</v>
      </c>
      <c r="F95" s="20">
        <v>189</v>
      </c>
      <c r="G95" s="2" t="s">
        <v>4</v>
      </c>
      <c r="H95" s="2">
        <v>350</v>
      </c>
      <c r="I95" s="37"/>
      <c r="J95" s="13">
        <f t="shared" si="2"/>
        <v>0</v>
      </c>
    </row>
    <row r="96" spans="1:10" ht="90.6" customHeight="1">
      <c r="A96" s="2" t="s">
        <v>186</v>
      </c>
      <c r="B96" s="2" t="s">
        <v>104</v>
      </c>
      <c r="C96" s="3"/>
      <c r="D96" s="2" t="s">
        <v>81</v>
      </c>
      <c r="E96" s="2">
        <v>1</v>
      </c>
      <c r="F96" s="20">
        <v>189</v>
      </c>
      <c r="G96" s="2" t="s">
        <v>4</v>
      </c>
      <c r="H96" s="2">
        <v>350</v>
      </c>
      <c r="I96" s="37"/>
      <c r="J96" s="13">
        <f t="shared" si="2"/>
        <v>0</v>
      </c>
    </row>
    <row r="97" spans="1:10" ht="90.6" customHeight="1">
      <c r="A97" s="2" t="s">
        <v>187</v>
      </c>
      <c r="B97" s="2" t="s">
        <v>104</v>
      </c>
      <c r="C97" s="3"/>
      <c r="D97" s="2" t="s">
        <v>277</v>
      </c>
      <c r="E97" s="2">
        <v>1</v>
      </c>
      <c r="F97" s="20">
        <v>189</v>
      </c>
      <c r="G97" s="2" t="s">
        <v>4</v>
      </c>
      <c r="H97" s="2">
        <v>350</v>
      </c>
      <c r="I97" s="37"/>
      <c r="J97" s="13">
        <f t="shared" si="2"/>
        <v>0</v>
      </c>
    </row>
    <row r="98" spans="1:10" ht="90.6" customHeight="1">
      <c r="A98" s="2" t="s">
        <v>188</v>
      </c>
      <c r="B98" s="2" t="s">
        <v>104</v>
      </c>
      <c r="C98" s="3"/>
      <c r="D98" s="2" t="s">
        <v>276</v>
      </c>
      <c r="E98" s="2">
        <v>1</v>
      </c>
      <c r="F98" s="20">
        <v>189</v>
      </c>
      <c r="G98" s="2" t="s">
        <v>4</v>
      </c>
      <c r="H98" s="2">
        <v>350</v>
      </c>
      <c r="I98" s="37"/>
      <c r="J98" s="13">
        <f t="shared" si="2"/>
        <v>0</v>
      </c>
    </row>
    <row r="99" spans="1:10" ht="90.6" customHeight="1">
      <c r="A99" s="2" t="s">
        <v>189</v>
      </c>
      <c r="B99" s="2" t="s">
        <v>104</v>
      </c>
      <c r="C99" s="3"/>
      <c r="D99" s="2" t="s">
        <v>275</v>
      </c>
      <c r="E99" s="2">
        <v>1</v>
      </c>
      <c r="F99" s="20">
        <v>189</v>
      </c>
      <c r="G99" s="2" t="s">
        <v>4</v>
      </c>
      <c r="H99" s="2">
        <v>350</v>
      </c>
      <c r="I99" s="37"/>
      <c r="J99" s="13">
        <f t="shared" si="2"/>
        <v>0</v>
      </c>
    </row>
    <row r="100" spans="1:10" ht="90.6" customHeight="1">
      <c r="A100" s="2" t="s">
        <v>190</v>
      </c>
      <c r="B100" s="2" t="s">
        <v>104</v>
      </c>
      <c r="C100" s="3"/>
      <c r="D100" s="2" t="s">
        <v>274</v>
      </c>
      <c r="E100" s="2">
        <v>1</v>
      </c>
      <c r="F100" s="30">
        <v>110</v>
      </c>
      <c r="G100" s="2" t="s">
        <v>4</v>
      </c>
      <c r="H100" s="2">
        <v>250</v>
      </c>
      <c r="I100" s="37"/>
      <c r="J100" s="13">
        <f t="shared" si="2"/>
        <v>0</v>
      </c>
    </row>
    <row r="101" spans="1:10" ht="97.5" customHeight="1" thickBot="1">
      <c r="A101" s="64" t="s">
        <v>336</v>
      </c>
      <c r="B101" s="64" t="s">
        <v>337</v>
      </c>
      <c r="C101" s="65"/>
      <c r="D101" s="66" t="s">
        <v>338</v>
      </c>
      <c r="E101" s="2">
        <v>1</v>
      </c>
      <c r="F101" s="67">
        <v>189</v>
      </c>
      <c r="G101" s="2" t="s">
        <v>4</v>
      </c>
      <c r="H101" s="63">
        <v>350</v>
      </c>
      <c r="I101" s="69"/>
      <c r="J101" s="70">
        <f t="shared" si="2"/>
        <v>0</v>
      </c>
    </row>
    <row r="102" spans="1:10" ht="19.899999999999999" customHeight="1">
      <c r="A102" s="7" t="s">
        <v>10</v>
      </c>
      <c r="B102" s="25"/>
      <c r="C102" s="31" t="s">
        <v>194</v>
      </c>
      <c r="D102" s="32"/>
      <c r="E102" s="32"/>
      <c r="F102" s="32"/>
      <c r="G102" s="32"/>
      <c r="H102" s="32"/>
      <c r="I102" s="68"/>
      <c r="J102" s="12"/>
    </row>
    <row r="103" spans="1:10" ht="90.6" customHeight="1">
      <c r="A103" s="2" t="s">
        <v>221</v>
      </c>
      <c r="B103" s="26" t="s">
        <v>105</v>
      </c>
      <c r="C103" s="8"/>
      <c r="D103" s="2" t="s">
        <v>273</v>
      </c>
      <c r="E103" s="2">
        <v>1</v>
      </c>
      <c r="F103" s="20">
        <v>189</v>
      </c>
      <c r="G103" s="2" t="s">
        <v>4</v>
      </c>
      <c r="H103" s="2">
        <v>350</v>
      </c>
      <c r="I103" s="37"/>
      <c r="J103" s="13">
        <f t="shared" ref="J103:J119" si="3">SUM(F103)*I103</f>
        <v>0</v>
      </c>
    </row>
    <row r="104" spans="1:10" ht="90.6" customHeight="1">
      <c r="A104" s="2" t="s">
        <v>222</v>
      </c>
      <c r="B104" s="26" t="s">
        <v>105</v>
      </c>
      <c r="C104" s="8"/>
      <c r="D104" s="2" t="s">
        <v>272</v>
      </c>
      <c r="E104" s="2">
        <v>1</v>
      </c>
      <c r="F104" s="20">
        <v>189</v>
      </c>
      <c r="G104" s="2" t="s">
        <v>4</v>
      </c>
      <c r="H104" s="2">
        <v>350</v>
      </c>
      <c r="I104" s="37"/>
      <c r="J104" s="13">
        <f t="shared" si="3"/>
        <v>0</v>
      </c>
    </row>
    <row r="105" spans="1:10" ht="90.6" customHeight="1">
      <c r="A105" s="2" t="s">
        <v>252</v>
      </c>
      <c r="B105" s="26" t="s">
        <v>105</v>
      </c>
      <c r="C105" s="8"/>
      <c r="D105" s="2" t="s">
        <v>249</v>
      </c>
      <c r="E105" s="2">
        <v>1</v>
      </c>
      <c r="F105" s="20">
        <v>189</v>
      </c>
      <c r="G105" s="2" t="s">
        <v>4</v>
      </c>
      <c r="H105" s="2">
        <v>350</v>
      </c>
      <c r="I105" s="37"/>
      <c r="J105" s="13">
        <f t="shared" si="3"/>
        <v>0</v>
      </c>
    </row>
    <row r="106" spans="1:10" ht="90.6" customHeight="1">
      <c r="A106" s="2" t="s">
        <v>223</v>
      </c>
      <c r="B106" s="26" t="s">
        <v>105</v>
      </c>
      <c r="C106" s="8"/>
      <c r="D106" s="2" t="s">
        <v>220</v>
      </c>
      <c r="E106" s="2">
        <v>1</v>
      </c>
      <c r="F106" s="20">
        <v>189</v>
      </c>
      <c r="G106" s="2" t="s">
        <v>4</v>
      </c>
      <c r="H106" s="2">
        <v>350</v>
      </c>
      <c r="I106" s="37"/>
      <c r="J106" s="13">
        <f t="shared" si="3"/>
        <v>0</v>
      </c>
    </row>
    <row r="107" spans="1:10" ht="90.6" customHeight="1">
      <c r="A107" s="2" t="s">
        <v>224</v>
      </c>
      <c r="B107" s="26" t="s">
        <v>105</v>
      </c>
      <c r="C107" s="8"/>
      <c r="D107" s="2" t="s">
        <v>271</v>
      </c>
      <c r="E107" s="2">
        <v>1</v>
      </c>
      <c r="F107" s="20">
        <v>189</v>
      </c>
      <c r="G107" s="2" t="s">
        <v>4</v>
      </c>
      <c r="H107" s="2">
        <v>350</v>
      </c>
      <c r="I107" s="37"/>
      <c r="J107" s="13">
        <f t="shared" si="3"/>
        <v>0</v>
      </c>
    </row>
    <row r="108" spans="1:10" ht="90.6" customHeight="1">
      <c r="A108" s="2" t="s">
        <v>225</v>
      </c>
      <c r="B108" s="26" t="s">
        <v>105</v>
      </c>
      <c r="C108" s="8"/>
      <c r="D108" s="2" t="s">
        <v>269</v>
      </c>
      <c r="E108" s="2">
        <v>1</v>
      </c>
      <c r="F108" s="20">
        <v>189</v>
      </c>
      <c r="G108" s="2" t="s">
        <v>4</v>
      </c>
      <c r="H108" s="2">
        <v>350</v>
      </c>
      <c r="I108" s="37"/>
      <c r="J108" s="13">
        <f t="shared" si="3"/>
        <v>0</v>
      </c>
    </row>
    <row r="109" spans="1:10" ht="90.6" customHeight="1">
      <c r="A109" s="2" t="s">
        <v>226</v>
      </c>
      <c r="B109" s="26" t="s">
        <v>105</v>
      </c>
      <c r="C109" s="8"/>
      <c r="D109" s="2" t="s">
        <v>270</v>
      </c>
      <c r="E109" s="2">
        <v>1</v>
      </c>
      <c r="F109" s="20">
        <v>189</v>
      </c>
      <c r="G109" s="2" t="s">
        <v>4</v>
      </c>
      <c r="H109" s="2">
        <v>350</v>
      </c>
      <c r="I109" s="37"/>
      <c r="J109" s="13">
        <f t="shared" si="3"/>
        <v>0</v>
      </c>
    </row>
    <row r="110" spans="1:10" ht="90.6" customHeight="1">
      <c r="A110" s="2" t="s">
        <v>227</v>
      </c>
      <c r="B110" s="26" t="s">
        <v>105</v>
      </c>
      <c r="C110" s="18"/>
      <c r="D110" s="2" t="s">
        <v>268</v>
      </c>
      <c r="E110" s="2">
        <v>1</v>
      </c>
      <c r="F110" s="20">
        <v>189</v>
      </c>
      <c r="G110" s="2" t="s">
        <v>4</v>
      </c>
      <c r="H110" s="2">
        <v>350</v>
      </c>
      <c r="I110" s="37"/>
      <c r="J110" s="13">
        <f t="shared" si="3"/>
        <v>0</v>
      </c>
    </row>
    <row r="111" spans="1:10" ht="90.6" customHeight="1">
      <c r="A111" s="2" t="s">
        <v>228</v>
      </c>
      <c r="B111" s="26" t="s">
        <v>105</v>
      </c>
      <c r="C111" s="18"/>
      <c r="D111" s="2" t="s">
        <v>266</v>
      </c>
      <c r="E111" s="2">
        <v>1</v>
      </c>
      <c r="F111" s="20">
        <v>189</v>
      </c>
      <c r="G111" s="2" t="s">
        <v>4</v>
      </c>
      <c r="H111" s="2">
        <v>350</v>
      </c>
      <c r="I111" s="37"/>
      <c r="J111" s="13">
        <f t="shared" si="3"/>
        <v>0</v>
      </c>
    </row>
    <row r="112" spans="1:10" ht="90.6" customHeight="1">
      <c r="A112" s="2" t="s">
        <v>229</v>
      </c>
      <c r="B112" s="26" t="s">
        <v>105</v>
      </c>
      <c r="C112" s="18"/>
      <c r="D112" s="2" t="s">
        <v>267</v>
      </c>
      <c r="E112" s="2">
        <v>1</v>
      </c>
      <c r="F112" s="20">
        <v>189</v>
      </c>
      <c r="G112" s="2" t="s">
        <v>4</v>
      </c>
      <c r="H112" s="2">
        <v>350</v>
      </c>
      <c r="I112" s="37"/>
      <c r="J112" s="13">
        <f t="shared" si="3"/>
        <v>0</v>
      </c>
    </row>
    <row r="113" spans="1:10" ht="90.6" customHeight="1">
      <c r="A113" s="2" t="s">
        <v>230</v>
      </c>
      <c r="B113" s="26" t="s">
        <v>105</v>
      </c>
      <c r="C113" s="18"/>
      <c r="D113" s="2" t="s">
        <v>265</v>
      </c>
      <c r="E113" s="2">
        <v>1</v>
      </c>
      <c r="F113" s="20">
        <v>189</v>
      </c>
      <c r="G113" s="2" t="s">
        <v>4</v>
      </c>
      <c r="H113" s="2">
        <v>350</v>
      </c>
      <c r="I113" s="37"/>
      <c r="J113" s="13">
        <f t="shared" si="3"/>
        <v>0</v>
      </c>
    </row>
    <row r="114" spans="1:10" ht="90.6" customHeight="1">
      <c r="A114" s="2" t="s">
        <v>231</v>
      </c>
      <c r="B114" s="26" t="s">
        <v>105</v>
      </c>
      <c r="C114" s="18"/>
      <c r="D114" s="2" t="s">
        <v>263</v>
      </c>
      <c r="E114" s="2">
        <v>1</v>
      </c>
      <c r="F114" s="20">
        <v>189</v>
      </c>
      <c r="G114" s="2" t="s">
        <v>4</v>
      </c>
      <c r="H114" s="2">
        <v>350</v>
      </c>
      <c r="I114" s="37"/>
      <c r="J114" s="13">
        <f t="shared" si="3"/>
        <v>0</v>
      </c>
    </row>
    <row r="115" spans="1:10" ht="90.6" customHeight="1">
      <c r="A115" s="2" t="s">
        <v>232</v>
      </c>
      <c r="B115" s="26" t="s">
        <v>105</v>
      </c>
      <c r="C115" s="18"/>
      <c r="D115" s="2" t="s">
        <v>264</v>
      </c>
      <c r="E115" s="2">
        <v>1</v>
      </c>
      <c r="F115" s="20">
        <v>189</v>
      </c>
      <c r="G115" s="2" t="s">
        <v>4</v>
      </c>
      <c r="H115" s="2">
        <v>350</v>
      </c>
      <c r="I115" s="37"/>
      <c r="J115" s="13">
        <f t="shared" si="3"/>
        <v>0</v>
      </c>
    </row>
    <row r="116" spans="1:10" ht="90.6" customHeight="1">
      <c r="A116" s="2" t="s">
        <v>233</v>
      </c>
      <c r="B116" s="26" t="s">
        <v>105</v>
      </c>
      <c r="C116" s="18"/>
      <c r="D116" s="2" t="s">
        <v>259</v>
      </c>
      <c r="E116" s="2">
        <v>1</v>
      </c>
      <c r="F116" s="20">
        <v>189</v>
      </c>
      <c r="G116" s="2" t="s">
        <v>4</v>
      </c>
      <c r="H116" s="2">
        <v>350</v>
      </c>
      <c r="I116" s="37"/>
      <c r="J116" s="13">
        <f t="shared" si="3"/>
        <v>0</v>
      </c>
    </row>
    <row r="117" spans="1:10" ht="90.6" customHeight="1">
      <c r="A117" s="2" t="s">
        <v>257</v>
      </c>
      <c r="B117" s="26" t="s">
        <v>105</v>
      </c>
      <c r="C117" s="18"/>
      <c r="D117" s="2" t="s">
        <v>258</v>
      </c>
      <c r="E117" s="2">
        <v>1</v>
      </c>
      <c r="F117" s="20">
        <v>189</v>
      </c>
      <c r="G117" s="2" t="s">
        <v>4</v>
      </c>
      <c r="H117" s="2">
        <v>350</v>
      </c>
      <c r="I117" s="37"/>
      <c r="J117" s="13">
        <f t="shared" si="3"/>
        <v>0</v>
      </c>
    </row>
    <row r="118" spans="1:10" ht="90.6" customHeight="1">
      <c r="A118" s="2" t="s">
        <v>234</v>
      </c>
      <c r="B118" s="26" t="s">
        <v>105</v>
      </c>
      <c r="C118" s="18"/>
      <c r="D118" s="2" t="s">
        <v>260</v>
      </c>
      <c r="E118" s="2">
        <v>1</v>
      </c>
      <c r="F118" s="20">
        <v>189</v>
      </c>
      <c r="G118" s="2" t="s">
        <v>4</v>
      </c>
      <c r="H118" s="2">
        <v>350</v>
      </c>
      <c r="I118" s="37"/>
      <c r="J118" s="13">
        <f t="shared" si="3"/>
        <v>0</v>
      </c>
    </row>
    <row r="119" spans="1:10" ht="90.6" customHeight="1">
      <c r="A119" s="2" t="s">
        <v>235</v>
      </c>
      <c r="B119" s="26" t="s">
        <v>105</v>
      </c>
      <c r="C119" s="18"/>
      <c r="D119" s="2" t="s">
        <v>261</v>
      </c>
      <c r="E119" s="2">
        <v>1</v>
      </c>
      <c r="F119" s="20">
        <v>189</v>
      </c>
      <c r="G119" s="2" t="s">
        <v>4</v>
      </c>
      <c r="H119" s="2">
        <v>350</v>
      </c>
      <c r="I119" s="37"/>
      <c r="J119" s="13">
        <f t="shared" si="3"/>
        <v>0</v>
      </c>
    </row>
    <row r="120" spans="1:10" ht="90.6" customHeight="1">
      <c r="A120" s="2" t="s">
        <v>253</v>
      </c>
      <c r="B120" s="26" t="s">
        <v>105</v>
      </c>
      <c r="C120" s="18"/>
      <c r="D120" s="2" t="s">
        <v>262</v>
      </c>
      <c r="E120" s="2">
        <v>1</v>
      </c>
      <c r="F120" s="20">
        <v>189</v>
      </c>
      <c r="G120" s="2" t="s">
        <v>4</v>
      </c>
      <c r="H120" s="2">
        <v>350</v>
      </c>
      <c r="I120" s="37"/>
      <c r="J120" s="13">
        <f t="shared" ref="J120:J124" si="4">SUM(F120)*I120</f>
        <v>0</v>
      </c>
    </row>
    <row r="121" spans="1:10" ht="90.6" customHeight="1">
      <c r="A121" s="2" t="s">
        <v>254</v>
      </c>
      <c r="B121" s="26"/>
      <c r="C121" s="18"/>
      <c r="D121" s="2" t="s">
        <v>251</v>
      </c>
      <c r="E121" s="2">
        <v>1</v>
      </c>
      <c r="F121" s="20">
        <v>189</v>
      </c>
      <c r="G121" s="2" t="s">
        <v>4</v>
      </c>
      <c r="H121" s="2">
        <v>350</v>
      </c>
      <c r="I121" s="37"/>
      <c r="J121" s="13">
        <f t="shared" si="4"/>
        <v>0</v>
      </c>
    </row>
    <row r="122" spans="1:10" ht="90.6" customHeight="1">
      <c r="A122" s="2" t="s">
        <v>255</v>
      </c>
      <c r="B122" s="26" t="s">
        <v>105</v>
      </c>
      <c r="C122" s="18"/>
      <c r="D122" s="2" t="s">
        <v>250</v>
      </c>
      <c r="E122" s="2">
        <v>1</v>
      </c>
      <c r="F122" s="20">
        <v>189</v>
      </c>
      <c r="G122" s="2" t="s">
        <v>4</v>
      </c>
      <c r="H122" s="2">
        <v>350</v>
      </c>
      <c r="I122" s="37"/>
      <c r="J122" s="13">
        <f t="shared" si="4"/>
        <v>0</v>
      </c>
    </row>
    <row r="123" spans="1:10" ht="90.6" customHeight="1">
      <c r="A123" s="2" t="s">
        <v>256</v>
      </c>
      <c r="B123" s="26" t="s">
        <v>105</v>
      </c>
      <c r="C123" s="18"/>
      <c r="D123" s="2" t="s">
        <v>248</v>
      </c>
      <c r="E123" s="2">
        <v>1</v>
      </c>
      <c r="F123" s="20">
        <v>189</v>
      </c>
      <c r="G123" s="2" t="s">
        <v>4</v>
      </c>
      <c r="H123" s="2">
        <v>350</v>
      </c>
      <c r="I123" s="37"/>
      <c r="J123" s="13">
        <f t="shared" si="4"/>
        <v>0</v>
      </c>
    </row>
    <row r="124" spans="1:10" ht="90.6" customHeight="1" thickBot="1">
      <c r="A124" s="2" t="s">
        <v>314</v>
      </c>
      <c r="B124" s="26" t="s">
        <v>105</v>
      </c>
      <c r="C124" s="18"/>
      <c r="D124" s="2" t="s">
        <v>313</v>
      </c>
      <c r="E124" s="2">
        <v>1</v>
      </c>
      <c r="F124" s="20">
        <v>189</v>
      </c>
      <c r="G124" s="2" t="s">
        <v>4</v>
      </c>
      <c r="H124" s="2">
        <v>350</v>
      </c>
      <c r="I124" s="37"/>
      <c r="J124" s="13">
        <f t="shared" si="4"/>
        <v>0</v>
      </c>
    </row>
    <row r="125" spans="1:10" ht="19.899999999999999" customHeight="1">
      <c r="A125" s="7" t="s">
        <v>10</v>
      </c>
      <c r="B125" s="25"/>
      <c r="C125" s="31" t="s">
        <v>195</v>
      </c>
      <c r="D125" s="32"/>
      <c r="E125" s="32"/>
      <c r="F125" s="32"/>
      <c r="G125" s="32"/>
      <c r="H125" s="32"/>
      <c r="I125" s="38"/>
      <c r="J125" s="14"/>
    </row>
    <row r="126" spans="1:10" ht="90.6" customHeight="1">
      <c r="A126" s="2" t="s">
        <v>191</v>
      </c>
      <c r="B126" s="26" t="s">
        <v>106</v>
      </c>
      <c r="C126" s="8"/>
      <c r="D126" s="2" t="s">
        <v>99</v>
      </c>
      <c r="E126" s="2">
        <v>1</v>
      </c>
      <c r="F126" s="20">
        <v>110</v>
      </c>
      <c r="G126" s="2" t="s">
        <v>4</v>
      </c>
      <c r="H126" s="23">
        <v>230</v>
      </c>
      <c r="I126" s="37"/>
      <c r="J126" s="13">
        <f>SUM(F126)*I126</f>
        <v>0</v>
      </c>
    </row>
    <row r="127" spans="1:10" ht="90.6" customHeight="1">
      <c r="A127" s="2" t="s">
        <v>192</v>
      </c>
      <c r="B127" s="26" t="s">
        <v>106</v>
      </c>
      <c r="C127" s="8"/>
      <c r="D127" s="2" t="s">
        <v>100</v>
      </c>
      <c r="E127" s="2">
        <v>1</v>
      </c>
      <c r="F127" s="21">
        <v>100</v>
      </c>
      <c r="G127" s="2" t="s">
        <v>4</v>
      </c>
      <c r="H127" s="23">
        <v>210</v>
      </c>
      <c r="I127" s="37"/>
      <c r="J127" s="13">
        <f>SUM(F127)*I127</f>
        <v>0</v>
      </c>
    </row>
    <row r="128" spans="1:10" ht="19.899999999999999" customHeight="1">
      <c r="A128" s="11" t="s">
        <v>82</v>
      </c>
      <c r="B128" s="29"/>
      <c r="C128" s="42" t="s">
        <v>83</v>
      </c>
      <c r="D128" s="43"/>
      <c r="E128" s="43"/>
      <c r="F128" s="43"/>
      <c r="G128" s="43"/>
      <c r="H128" s="44"/>
      <c r="I128" s="38"/>
      <c r="J128" s="14"/>
    </row>
    <row r="129" spans="1:10" ht="102" customHeight="1">
      <c r="A129" s="2" t="s">
        <v>196</v>
      </c>
      <c r="B129" s="26" t="s">
        <v>107</v>
      </c>
      <c r="C129" s="8"/>
      <c r="D129" s="2" t="s">
        <v>19</v>
      </c>
      <c r="E129" s="2">
        <v>1</v>
      </c>
      <c r="F129" s="20">
        <v>495</v>
      </c>
      <c r="G129" s="2" t="s">
        <v>9</v>
      </c>
      <c r="H129" s="2">
        <v>750</v>
      </c>
      <c r="I129" s="37"/>
      <c r="J129" s="13">
        <f t="shared" ref="J129:J139" si="5">SUM(F129)*I129</f>
        <v>0</v>
      </c>
    </row>
    <row r="130" spans="1:10" ht="102" customHeight="1">
      <c r="A130" s="2" t="s">
        <v>197</v>
      </c>
      <c r="B130" s="26" t="s">
        <v>107</v>
      </c>
      <c r="C130" s="8"/>
      <c r="D130" s="2" t="s">
        <v>18</v>
      </c>
      <c r="E130" s="2">
        <v>1</v>
      </c>
      <c r="F130" s="20">
        <v>495</v>
      </c>
      <c r="G130" s="2" t="s">
        <v>9</v>
      </c>
      <c r="H130" s="2">
        <v>750</v>
      </c>
      <c r="I130" s="37"/>
      <c r="J130" s="13">
        <f t="shared" si="5"/>
        <v>0</v>
      </c>
    </row>
    <row r="131" spans="1:10" ht="102" customHeight="1">
      <c r="A131" s="2" t="s">
        <v>198</v>
      </c>
      <c r="B131" s="26" t="s">
        <v>107</v>
      </c>
      <c r="C131" s="8"/>
      <c r="D131" s="2" t="s">
        <v>17</v>
      </c>
      <c r="E131" s="2">
        <v>1</v>
      </c>
      <c r="F131" s="20">
        <v>495</v>
      </c>
      <c r="G131" s="2" t="s">
        <v>9</v>
      </c>
      <c r="H131" s="2">
        <v>750</v>
      </c>
      <c r="I131" s="37"/>
      <c r="J131" s="13">
        <f t="shared" si="5"/>
        <v>0</v>
      </c>
    </row>
    <row r="132" spans="1:10" ht="102" customHeight="1">
      <c r="A132" s="2" t="s">
        <v>199</v>
      </c>
      <c r="B132" s="26" t="s">
        <v>107</v>
      </c>
      <c r="C132" s="8"/>
      <c r="D132" s="2" t="s">
        <v>16</v>
      </c>
      <c r="E132" s="2">
        <v>1</v>
      </c>
      <c r="F132" s="20">
        <v>495</v>
      </c>
      <c r="G132" s="2" t="s">
        <v>9</v>
      </c>
      <c r="H132" s="2">
        <v>750</v>
      </c>
      <c r="I132" s="37"/>
      <c r="J132" s="13">
        <f t="shared" si="5"/>
        <v>0</v>
      </c>
    </row>
    <row r="133" spans="1:10" ht="100.5" customHeight="1">
      <c r="A133" s="2" t="s">
        <v>200</v>
      </c>
      <c r="B133" s="26" t="s">
        <v>107</v>
      </c>
      <c r="C133" s="3"/>
      <c r="D133" s="2" t="s">
        <v>15</v>
      </c>
      <c r="E133" s="2">
        <v>1</v>
      </c>
      <c r="F133" s="20">
        <v>495</v>
      </c>
      <c r="G133" s="2" t="s">
        <v>9</v>
      </c>
      <c r="H133" s="2">
        <v>750</v>
      </c>
      <c r="I133" s="37"/>
      <c r="J133" s="13">
        <f t="shared" si="5"/>
        <v>0</v>
      </c>
    </row>
    <row r="134" spans="1:10" ht="102" customHeight="1">
      <c r="A134" s="2" t="s">
        <v>201</v>
      </c>
      <c r="B134" s="26" t="s">
        <v>107</v>
      </c>
      <c r="C134" s="3"/>
      <c r="D134" s="2" t="s">
        <v>73</v>
      </c>
      <c r="E134" s="2">
        <v>1</v>
      </c>
      <c r="F134" s="20">
        <v>495</v>
      </c>
      <c r="G134" s="2" t="s">
        <v>9</v>
      </c>
      <c r="H134" s="2">
        <v>750</v>
      </c>
      <c r="I134" s="37"/>
      <c r="J134" s="13">
        <f t="shared" si="5"/>
        <v>0</v>
      </c>
    </row>
    <row r="135" spans="1:10" ht="102" customHeight="1">
      <c r="A135" s="2" t="s">
        <v>202</v>
      </c>
      <c r="B135" s="26" t="s">
        <v>107</v>
      </c>
      <c r="C135" s="3"/>
      <c r="D135" s="2" t="s">
        <v>74</v>
      </c>
      <c r="E135" s="2">
        <v>1</v>
      </c>
      <c r="F135" s="20">
        <v>495</v>
      </c>
      <c r="G135" s="2" t="s">
        <v>9</v>
      </c>
      <c r="H135" s="2">
        <v>750</v>
      </c>
      <c r="I135" s="37"/>
      <c r="J135" s="13">
        <f t="shared" si="5"/>
        <v>0</v>
      </c>
    </row>
    <row r="136" spans="1:10" ht="102.75" customHeight="1">
      <c r="A136" s="2" t="s">
        <v>203</v>
      </c>
      <c r="B136" s="26" t="s">
        <v>107</v>
      </c>
      <c r="C136" s="3"/>
      <c r="D136" s="2" t="s">
        <v>75</v>
      </c>
      <c r="E136" s="2">
        <v>1</v>
      </c>
      <c r="F136" s="20">
        <v>495</v>
      </c>
      <c r="G136" s="2" t="s">
        <v>9</v>
      </c>
      <c r="H136" s="2">
        <v>750</v>
      </c>
      <c r="I136" s="37"/>
      <c r="J136" s="13">
        <f t="shared" si="5"/>
        <v>0</v>
      </c>
    </row>
    <row r="137" spans="1:10" ht="102" customHeight="1">
      <c r="A137" s="2" t="s">
        <v>215</v>
      </c>
      <c r="B137" s="26" t="s">
        <v>107</v>
      </c>
      <c r="C137" s="8"/>
      <c r="D137" s="2" t="s">
        <v>212</v>
      </c>
      <c r="E137" s="2">
        <v>1</v>
      </c>
      <c r="F137" s="20">
        <v>495</v>
      </c>
      <c r="G137" s="2" t="s">
        <v>9</v>
      </c>
      <c r="H137" s="2">
        <v>750</v>
      </c>
      <c r="I137" s="37"/>
      <c r="J137" s="13">
        <f t="shared" si="5"/>
        <v>0</v>
      </c>
    </row>
    <row r="138" spans="1:10" ht="102" customHeight="1">
      <c r="A138" s="2" t="s">
        <v>216</v>
      </c>
      <c r="B138" s="26" t="s">
        <v>107</v>
      </c>
      <c r="C138" s="8"/>
      <c r="D138" s="2" t="s">
        <v>213</v>
      </c>
      <c r="E138" s="2">
        <v>1</v>
      </c>
      <c r="F138" s="20">
        <v>495</v>
      </c>
      <c r="G138" s="2" t="s">
        <v>9</v>
      </c>
      <c r="H138" s="2">
        <v>750</v>
      </c>
      <c r="I138" s="37"/>
      <c r="J138" s="13">
        <f t="shared" si="5"/>
        <v>0</v>
      </c>
    </row>
    <row r="139" spans="1:10" ht="102" customHeight="1">
      <c r="A139" s="2" t="s">
        <v>217</v>
      </c>
      <c r="B139" s="26" t="s">
        <v>107</v>
      </c>
      <c r="C139" s="8"/>
      <c r="D139" s="2" t="s">
        <v>214</v>
      </c>
      <c r="E139" s="2">
        <v>1</v>
      </c>
      <c r="F139" s="20">
        <v>495</v>
      </c>
      <c r="G139" s="2" t="s">
        <v>9</v>
      </c>
      <c r="H139" s="2">
        <v>750</v>
      </c>
      <c r="I139" s="37"/>
      <c r="J139" s="13">
        <f t="shared" si="5"/>
        <v>0</v>
      </c>
    </row>
    <row r="140" spans="1:10" ht="21.75" customHeight="1">
      <c r="A140" s="11" t="s">
        <v>236</v>
      </c>
      <c r="B140" s="29"/>
      <c r="C140" s="35" t="s">
        <v>83</v>
      </c>
      <c r="D140" s="36"/>
      <c r="E140" s="36"/>
      <c r="F140" s="36"/>
      <c r="G140" s="36"/>
      <c r="H140" s="36"/>
      <c r="I140" s="38"/>
      <c r="J140" s="12"/>
    </row>
    <row r="141" spans="1:10" ht="102" customHeight="1">
      <c r="A141" s="40" t="s">
        <v>297</v>
      </c>
      <c r="B141" s="27" t="s">
        <v>237</v>
      </c>
      <c r="C141" s="8"/>
      <c r="D141" s="40" t="s">
        <v>242</v>
      </c>
      <c r="E141" s="2">
        <v>1</v>
      </c>
      <c r="F141" s="20">
        <v>190</v>
      </c>
      <c r="G141" s="2" t="s">
        <v>9</v>
      </c>
      <c r="H141" s="2">
        <v>350</v>
      </c>
      <c r="I141" s="37"/>
      <c r="J141" s="13">
        <f t="shared" ref="J141:J153" si="6">SUM(F141)*I141</f>
        <v>0</v>
      </c>
    </row>
    <row r="142" spans="1:10" ht="102" customHeight="1">
      <c r="A142" s="40" t="s">
        <v>296</v>
      </c>
      <c r="B142" s="27" t="s">
        <v>237</v>
      </c>
      <c r="C142" s="8"/>
      <c r="D142" s="40" t="s">
        <v>243</v>
      </c>
      <c r="E142" s="2">
        <v>1</v>
      </c>
      <c r="F142" s="20">
        <v>190</v>
      </c>
      <c r="G142" s="2" t="s">
        <v>9</v>
      </c>
      <c r="H142" s="2">
        <v>350</v>
      </c>
      <c r="I142" s="37"/>
      <c r="J142" s="13">
        <f t="shared" si="6"/>
        <v>0</v>
      </c>
    </row>
    <row r="143" spans="1:10" ht="102" customHeight="1">
      <c r="A143" s="40" t="s">
        <v>295</v>
      </c>
      <c r="B143" s="27" t="s">
        <v>237</v>
      </c>
      <c r="C143" s="8"/>
      <c r="D143" s="40" t="s">
        <v>244</v>
      </c>
      <c r="E143" s="2">
        <v>1</v>
      </c>
      <c r="F143" s="20">
        <v>190</v>
      </c>
      <c r="G143" s="2" t="s">
        <v>9</v>
      </c>
      <c r="H143" s="2">
        <v>350</v>
      </c>
      <c r="I143" s="37"/>
      <c r="J143" s="13">
        <f t="shared" si="6"/>
        <v>0</v>
      </c>
    </row>
    <row r="144" spans="1:10" ht="102" customHeight="1">
      <c r="A144" s="40" t="s">
        <v>294</v>
      </c>
      <c r="B144" s="27" t="s">
        <v>237</v>
      </c>
      <c r="C144" s="8"/>
      <c r="D144" s="40" t="s">
        <v>238</v>
      </c>
      <c r="E144" s="2">
        <v>1</v>
      </c>
      <c r="F144" s="20">
        <v>190</v>
      </c>
      <c r="G144" s="2" t="s">
        <v>9</v>
      </c>
      <c r="H144" s="2">
        <v>350</v>
      </c>
      <c r="I144" s="37"/>
      <c r="J144" s="13">
        <f t="shared" si="6"/>
        <v>0</v>
      </c>
    </row>
    <row r="145" spans="1:10" ht="102" customHeight="1">
      <c r="A145" s="40" t="s">
        <v>291</v>
      </c>
      <c r="B145" s="40" t="s">
        <v>292</v>
      </c>
      <c r="C145" s="8"/>
      <c r="D145" s="40" t="s">
        <v>293</v>
      </c>
      <c r="E145" s="2">
        <v>1</v>
      </c>
      <c r="F145" s="20">
        <v>190</v>
      </c>
      <c r="G145" s="2" t="s">
        <v>9</v>
      </c>
      <c r="H145" s="2">
        <v>350</v>
      </c>
      <c r="I145" s="37"/>
      <c r="J145" s="13">
        <f t="shared" si="6"/>
        <v>0</v>
      </c>
    </row>
    <row r="146" spans="1:10" ht="102" customHeight="1">
      <c r="A146" s="40" t="s">
        <v>240</v>
      </c>
      <c r="B146" s="27" t="s">
        <v>237</v>
      </c>
      <c r="C146" s="8"/>
      <c r="D146" s="40" t="s">
        <v>239</v>
      </c>
      <c r="E146" s="2">
        <v>1</v>
      </c>
      <c r="F146" s="20">
        <v>190</v>
      </c>
      <c r="G146" s="2" t="s">
        <v>9</v>
      </c>
      <c r="H146" s="2">
        <v>350</v>
      </c>
      <c r="I146" s="37"/>
      <c r="J146" s="13">
        <f t="shared" si="6"/>
        <v>0</v>
      </c>
    </row>
    <row r="147" spans="1:10" ht="102" customHeight="1">
      <c r="A147" s="40" t="s">
        <v>245</v>
      </c>
      <c r="B147" s="27" t="s">
        <v>237</v>
      </c>
      <c r="C147" s="8"/>
      <c r="D147" s="40" t="s">
        <v>241</v>
      </c>
      <c r="E147" s="2">
        <v>1</v>
      </c>
      <c r="F147" s="20">
        <v>190</v>
      </c>
      <c r="G147" s="2" t="s">
        <v>9</v>
      </c>
      <c r="H147" s="2">
        <v>350</v>
      </c>
      <c r="I147" s="37"/>
      <c r="J147" s="13">
        <f t="shared" si="6"/>
        <v>0</v>
      </c>
    </row>
    <row r="148" spans="1:10" ht="102" customHeight="1">
      <c r="A148" s="40" t="s">
        <v>246</v>
      </c>
      <c r="B148" s="27" t="s">
        <v>237</v>
      </c>
      <c r="C148" s="8"/>
      <c r="D148" s="40" t="s">
        <v>247</v>
      </c>
      <c r="E148" s="39">
        <v>1</v>
      </c>
      <c r="F148" s="20">
        <v>190</v>
      </c>
      <c r="G148" s="2" t="s">
        <v>9</v>
      </c>
      <c r="H148" s="2">
        <v>350</v>
      </c>
      <c r="I148" s="37"/>
      <c r="J148" s="13">
        <f t="shared" si="6"/>
        <v>0</v>
      </c>
    </row>
    <row r="149" spans="1:10" ht="28.5" customHeight="1">
      <c r="A149" s="11" t="s">
        <v>302</v>
      </c>
      <c r="B149" s="29"/>
      <c r="C149" s="35"/>
      <c r="D149" s="36"/>
      <c r="E149" s="36"/>
      <c r="F149" s="36"/>
      <c r="G149" s="36"/>
      <c r="H149" s="36"/>
      <c r="I149" s="36"/>
      <c r="J149" s="38"/>
    </row>
    <row r="150" spans="1:10" ht="108" customHeight="1">
      <c r="A150" s="41" t="s">
        <v>303</v>
      </c>
      <c r="B150" s="27" t="s">
        <v>304</v>
      </c>
      <c r="C150" s="8"/>
      <c r="D150" s="2" t="s">
        <v>305</v>
      </c>
      <c r="E150" s="2">
        <v>1</v>
      </c>
      <c r="F150" s="20">
        <v>750</v>
      </c>
      <c r="G150" s="2" t="s">
        <v>4</v>
      </c>
      <c r="H150" s="2">
        <v>1500</v>
      </c>
      <c r="I150" s="37"/>
      <c r="J150" s="13">
        <f t="shared" si="6"/>
        <v>0</v>
      </c>
    </row>
    <row r="151" spans="1:10" ht="108" customHeight="1">
      <c r="A151" s="41" t="s">
        <v>306</v>
      </c>
      <c r="B151" s="27" t="s">
        <v>304</v>
      </c>
      <c r="C151" s="8"/>
      <c r="D151" s="2" t="s">
        <v>307</v>
      </c>
      <c r="E151" s="2">
        <v>1</v>
      </c>
      <c r="F151" s="20">
        <v>750</v>
      </c>
      <c r="G151" s="2" t="s">
        <v>4</v>
      </c>
      <c r="H151" s="2">
        <v>1500</v>
      </c>
      <c r="I151" s="37"/>
      <c r="J151" s="13">
        <f t="shared" si="6"/>
        <v>0</v>
      </c>
    </row>
    <row r="152" spans="1:10" ht="105" customHeight="1">
      <c r="A152" s="41" t="s">
        <v>308</v>
      </c>
      <c r="B152" s="27" t="s">
        <v>304</v>
      </c>
      <c r="C152" s="8"/>
      <c r="D152" s="2" t="s">
        <v>309</v>
      </c>
      <c r="E152" s="2">
        <v>1</v>
      </c>
      <c r="F152" s="20">
        <v>750</v>
      </c>
      <c r="G152" s="2" t="s">
        <v>4</v>
      </c>
      <c r="H152" s="2">
        <v>1500</v>
      </c>
      <c r="I152" s="37"/>
      <c r="J152" s="13">
        <f t="shared" si="6"/>
        <v>0</v>
      </c>
    </row>
    <row r="153" spans="1:10" ht="109.5" customHeight="1">
      <c r="A153" s="41" t="s">
        <v>310</v>
      </c>
      <c r="B153" s="27" t="s">
        <v>304</v>
      </c>
      <c r="C153" s="8"/>
      <c r="D153" s="2" t="s">
        <v>311</v>
      </c>
      <c r="E153" s="2">
        <v>1</v>
      </c>
      <c r="F153" s="20">
        <v>750</v>
      </c>
      <c r="G153" s="2" t="s">
        <v>4</v>
      </c>
      <c r="H153" s="2">
        <v>1500</v>
      </c>
      <c r="I153" s="37"/>
      <c r="J153" s="13">
        <f t="shared" si="6"/>
        <v>0</v>
      </c>
    </row>
    <row r="154" spans="1:10" ht="22.15" customHeight="1">
      <c r="A154" s="11" t="s">
        <v>82</v>
      </c>
      <c r="B154" s="29"/>
      <c r="C154" s="35" t="s">
        <v>84</v>
      </c>
      <c r="D154" s="36"/>
      <c r="E154" s="36"/>
      <c r="F154" s="36"/>
      <c r="G154" s="36"/>
      <c r="H154" s="36"/>
      <c r="I154" s="38"/>
      <c r="J154" s="12"/>
    </row>
    <row r="155" spans="1:10" ht="52.15" customHeight="1">
      <c r="A155" s="2" t="s">
        <v>204</v>
      </c>
      <c r="B155" s="2" t="s">
        <v>108</v>
      </c>
      <c r="C155" s="3"/>
      <c r="D155" s="2" t="s">
        <v>20</v>
      </c>
      <c r="E155" s="2">
        <v>1</v>
      </c>
      <c r="F155" s="20">
        <v>469</v>
      </c>
      <c r="G155" s="2" t="s">
        <v>9</v>
      </c>
      <c r="H155" s="2">
        <v>1300</v>
      </c>
      <c r="I155" s="37"/>
      <c r="J155" s="13">
        <f t="shared" ref="J155:J162" si="7">SUM(F155)*I155</f>
        <v>0</v>
      </c>
    </row>
    <row r="156" spans="1:10" ht="53.45" customHeight="1">
      <c r="A156" s="2" t="s">
        <v>205</v>
      </c>
      <c r="B156" s="2" t="s">
        <v>108</v>
      </c>
      <c r="C156" s="3"/>
      <c r="D156" s="2" t="s">
        <v>11</v>
      </c>
      <c r="E156" s="2">
        <v>1</v>
      </c>
      <c r="F156" s="20">
        <v>469</v>
      </c>
      <c r="G156" s="2" t="s">
        <v>9</v>
      </c>
      <c r="H156" s="2">
        <v>1300</v>
      </c>
      <c r="I156" s="37"/>
      <c r="J156" s="13">
        <f t="shared" si="7"/>
        <v>0</v>
      </c>
    </row>
    <row r="157" spans="1:10" ht="58.15" customHeight="1">
      <c r="A157" s="2" t="s">
        <v>206</v>
      </c>
      <c r="B157" s="2" t="s">
        <v>108</v>
      </c>
      <c r="C157" s="3"/>
      <c r="D157" s="2" t="s">
        <v>12</v>
      </c>
      <c r="E157" s="2">
        <v>1</v>
      </c>
      <c r="F157" s="20">
        <v>469</v>
      </c>
      <c r="G157" s="2" t="s">
        <v>9</v>
      </c>
      <c r="H157" s="2">
        <v>1300</v>
      </c>
      <c r="I157" s="37"/>
      <c r="J157" s="13">
        <f t="shared" si="7"/>
        <v>0</v>
      </c>
    </row>
    <row r="158" spans="1:10" ht="54.6" customHeight="1">
      <c r="A158" s="2" t="s">
        <v>207</v>
      </c>
      <c r="B158" s="2" t="s">
        <v>108</v>
      </c>
      <c r="C158" s="3"/>
      <c r="D158" s="2" t="s">
        <v>21</v>
      </c>
      <c r="E158" s="2">
        <v>1</v>
      </c>
      <c r="F158" s="20">
        <v>469</v>
      </c>
      <c r="G158" s="2" t="s">
        <v>9</v>
      </c>
      <c r="H158" s="2">
        <v>1300</v>
      </c>
      <c r="I158" s="37"/>
      <c r="J158" s="13">
        <f t="shared" si="7"/>
        <v>0</v>
      </c>
    </row>
    <row r="159" spans="1:10" ht="59.45" customHeight="1">
      <c r="A159" s="2" t="s">
        <v>208</v>
      </c>
      <c r="B159" s="2" t="s">
        <v>108</v>
      </c>
      <c r="C159" s="3"/>
      <c r="D159" s="2" t="s">
        <v>13</v>
      </c>
      <c r="E159" s="2">
        <v>1</v>
      </c>
      <c r="F159" s="20">
        <v>469</v>
      </c>
      <c r="G159" s="2" t="s">
        <v>9</v>
      </c>
      <c r="H159" s="2">
        <v>1300</v>
      </c>
      <c r="I159" s="37"/>
      <c r="J159" s="13">
        <f t="shared" si="7"/>
        <v>0</v>
      </c>
    </row>
    <row r="160" spans="1:10" ht="55.9" customHeight="1">
      <c r="A160" s="2" t="s">
        <v>209</v>
      </c>
      <c r="B160" s="2" t="s">
        <v>108</v>
      </c>
      <c r="C160" s="3"/>
      <c r="D160" s="2" t="s">
        <v>22</v>
      </c>
      <c r="E160" s="2">
        <v>1</v>
      </c>
      <c r="F160" s="20">
        <v>469</v>
      </c>
      <c r="G160" s="2" t="s">
        <v>9</v>
      </c>
      <c r="H160" s="2">
        <v>1300</v>
      </c>
      <c r="I160" s="37"/>
      <c r="J160" s="13">
        <f t="shared" si="7"/>
        <v>0</v>
      </c>
    </row>
    <row r="161" spans="1:10" ht="57" customHeight="1">
      <c r="A161" s="2" t="s">
        <v>210</v>
      </c>
      <c r="B161" s="2" t="s">
        <v>108</v>
      </c>
      <c r="C161" s="3"/>
      <c r="D161" s="2" t="s">
        <v>23</v>
      </c>
      <c r="E161" s="2">
        <v>1</v>
      </c>
      <c r="F161" s="20">
        <v>469</v>
      </c>
      <c r="G161" s="2" t="s">
        <v>9</v>
      </c>
      <c r="H161" s="2">
        <v>1300</v>
      </c>
      <c r="I161" s="37"/>
      <c r="J161" s="13">
        <f t="shared" si="7"/>
        <v>0</v>
      </c>
    </row>
    <row r="162" spans="1:10" ht="59.45" customHeight="1">
      <c r="A162" s="2" t="s">
        <v>211</v>
      </c>
      <c r="B162" s="2" t="s">
        <v>108</v>
      </c>
      <c r="C162" s="3"/>
      <c r="D162" s="2" t="s">
        <v>24</v>
      </c>
      <c r="E162" s="2">
        <v>1</v>
      </c>
      <c r="F162" s="20">
        <v>469</v>
      </c>
      <c r="G162" s="2" t="s">
        <v>9</v>
      </c>
      <c r="H162" s="2">
        <v>1300</v>
      </c>
      <c r="I162" s="37"/>
      <c r="J162" s="13">
        <f t="shared" si="7"/>
        <v>0</v>
      </c>
    </row>
    <row r="163" spans="1:10" ht="18">
      <c r="C163" s="9" t="s">
        <v>14</v>
      </c>
      <c r="J163" s="10">
        <f>SUM(J4:J162)</f>
        <v>0</v>
      </c>
    </row>
  </sheetData>
  <mergeCells count="13">
    <mergeCell ref="A2:A3"/>
    <mergeCell ref="C2:C3"/>
    <mergeCell ref="D2:D3"/>
    <mergeCell ref="E2:E3"/>
    <mergeCell ref="B2:B3"/>
    <mergeCell ref="C128:H128"/>
    <mergeCell ref="J2:J3"/>
    <mergeCell ref="F1:I1"/>
    <mergeCell ref="C1:E1"/>
    <mergeCell ref="F2:G2"/>
    <mergeCell ref="H2:H3"/>
    <mergeCell ref="I2:I3"/>
    <mergeCell ref="C53:H53"/>
  </mergeCells>
  <conditionalFormatting sqref="J149">
    <cfRule type="colorScale" priority="1">
      <colorScale>
        <cfvo type="min" val="0"/>
        <cfvo type="max" val="0"/>
        <color theme="9" tint="0.59999389629810485"/>
        <color rgb="FFFFEF9C"/>
      </colorScale>
    </cfRule>
    <cfRule type="colorScale" priority="2">
      <colorScale>
        <cfvo type="num" val="3"/>
        <cfvo type="max" val="0"/>
        <color rgb="FFFF7128"/>
        <color rgb="FFFFEF9C"/>
      </colorScale>
    </cfRule>
  </conditionalFormatting>
  <conditionalFormatting sqref="I4:I162">
    <cfRule type="colorScale" priority="57">
      <colorScale>
        <cfvo type="min" val="0"/>
        <cfvo type="max" val="0"/>
        <color theme="9" tint="0.59999389629810485"/>
        <color rgb="FFFFEF9C"/>
      </colorScale>
    </cfRule>
    <cfRule type="colorScale" priority="58">
      <colorScale>
        <cfvo type="num" val="3"/>
        <cfvo type="max" val="0"/>
        <color rgb="FFFF7128"/>
        <color rgb="FFFFEF9C"/>
      </colorScale>
    </cfRule>
  </conditionalFormatting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user</cp:lastModifiedBy>
  <cp:revision>1</cp:revision>
  <cp:lastPrinted>2014-05-15T08:08:54Z</cp:lastPrinted>
  <dcterms:created xsi:type="dcterms:W3CDTF">2012-03-15T05:48:05Z</dcterms:created>
  <dcterms:modified xsi:type="dcterms:W3CDTF">2019-05-22T13:33:29Z</dcterms:modified>
</cp:coreProperties>
</file>