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05" yWindow="-105" windowWidth="20700" windowHeight="11145" tabRatio="0"/>
  </bookViews>
  <sheets>
    <sheet name="TDSheet" sheetId="1" r:id="rId1"/>
  </sheets>
  <calcPr calcId="125725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91" i="1"/>
  <c r="L92"/>
  <c r="L93"/>
  <c r="L94"/>
  <c r="L50"/>
  <c r="L48"/>
  <c r="L49"/>
  <c r="L47"/>
  <c r="L55"/>
  <c r="L56"/>
  <c r="L11"/>
  <c r="L46"/>
  <c r="L45"/>
  <c r="L90"/>
  <c r="L89"/>
  <c r="L86"/>
  <c r="L87"/>
  <c r="L88"/>
  <c r="L84"/>
  <c r="L85"/>
  <c r="L81"/>
  <c r="L82"/>
  <c r="L83"/>
  <c r="L43"/>
  <c r="L44"/>
  <c r="L25" l="1"/>
  <c r="L80" l="1"/>
  <c r="L79"/>
  <c r="L78"/>
  <c r="L77"/>
  <c r="L76"/>
  <c r="L74"/>
  <c r="L75"/>
  <c r="L72"/>
  <c r="L73"/>
  <c r="L70"/>
  <c r="L71"/>
  <c r="L68"/>
  <c r="L69"/>
  <c r="L121"/>
  <c r="L119"/>
  <c r="L120"/>
  <c r="L118"/>
  <c r="L117"/>
  <c r="L67"/>
  <c r="L60" l="1"/>
  <c r="L65" l="1"/>
  <c r="L66"/>
  <c r="L38" l="1"/>
  <c r="L130" l="1"/>
  <c r="L131"/>
  <c r="L128" l="1"/>
  <c r="L129"/>
  <c r="L24" l="1"/>
  <c r="L30" l="1"/>
  <c r="L18"/>
  <c r="L17"/>
  <c r="L59"/>
  <c r="L58"/>
  <c r="L29" l="1"/>
  <c r="L127" l="1"/>
  <c r="L125"/>
  <c r="L126"/>
  <c r="L116"/>
  <c r="L115"/>
  <c r="L113"/>
  <c r="L114"/>
  <c r="L111"/>
  <c r="L112"/>
  <c r="L105"/>
  <c r="L106"/>
  <c r="L103"/>
  <c r="L104"/>
  <c r="L124" l="1"/>
  <c r="L122"/>
  <c r="L123"/>
  <c r="L109"/>
  <c r="L110"/>
  <c r="L102"/>
  <c r="L107"/>
  <c r="L108"/>
  <c r="L99"/>
  <c r="L100"/>
  <c r="L101"/>
  <c r="L97"/>
  <c r="L98"/>
  <c r="L96"/>
  <c r="L64"/>
  <c r="L12" l="1"/>
  <c r="L13"/>
  <c r="L14"/>
  <c r="L15"/>
  <c r="L16"/>
  <c r="L19"/>
  <c r="L20"/>
  <c r="L21"/>
  <c r="L22"/>
  <c r="L23"/>
  <c r="L26"/>
  <c r="L27"/>
  <c r="L28"/>
  <c r="L31"/>
  <c r="L32"/>
  <c r="L33"/>
  <c r="L34"/>
  <c r="L35"/>
  <c r="L36"/>
  <c r="L37"/>
  <c r="L39"/>
  <c r="L40"/>
  <c r="L41"/>
  <c r="L42"/>
  <c r="L51"/>
  <c r="L52"/>
  <c r="L53"/>
  <c r="L54"/>
  <c r="L57"/>
  <c r="L63" l="1"/>
  <c r="L62" l="1"/>
  <c r="L61" l="1"/>
  <c r="L6"/>
  <c r="K132" l="1"/>
  <c r="L10" l="1"/>
  <c r="L9"/>
  <c r="L8"/>
  <c r="L7" l="1"/>
  <c r="L132" s="1"/>
</calcChain>
</file>

<file path=xl/sharedStrings.xml><?xml version="1.0" encoding="utf-8"?>
<sst xmlns="http://schemas.openxmlformats.org/spreadsheetml/2006/main" count="643" uniqueCount="284">
  <si>
    <t>Прайс-лист</t>
  </si>
  <si>
    <t>Изображение</t>
  </si>
  <si>
    <t>Цена</t>
  </si>
  <si>
    <t>Ед.</t>
  </si>
  <si>
    <t>шт</t>
  </si>
  <si>
    <t>Наименование товара</t>
  </si>
  <si>
    <t>Рек. розн.</t>
  </si>
  <si>
    <t>Кол-во в упаковке</t>
  </si>
  <si>
    <t xml:space="preserve">Артикул </t>
  </si>
  <si>
    <t>Страна пр-ния</t>
  </si>
  <si>
    <t>Россия</t>
  </si>
  <si>
    <t>Сумма заказа</t>
  </si>
  <si>
    <t>ИТОГО</t>
  </si>
  <si>
    <r>
      <rPr>
        <b/>
        <sz val="10"/>
        <rFont val="Arial"/>
        <family val="2"/>
        <charset val="204"/>
      </rPr>
      <t xml:space="preserve">Тел. 8 (916) 124 96 21 </t>
    </r>
    <r>
      <rPr>
        <sz val="10"/>
        <rFont val="Arial"/>
        <family val="2"/>
        <charset val="204"/>
      </rPr>
      <t xml:space="preserve"> info@mashinokom.ru</t>
    </r>
    <r>
      <rPr>
        <sz val="9"/>
        <rFont val="Arial"/>
        <family val="2"/>
        <charset val="204"/>
      </rPr>
      <t xml:space="preserve">          </t>
    </r>
    <r>
      <rPr>
        <b/>
        <sz val="10"/>
        <color rgb="FFFF0000"/>
        <rFont val="Arial"/>
        <family val="2"/>
        <charset val="204"/>
      </rPr>
      <t>www.mashinokom.ru</t>
    </r>
  </si>
  <si>
    <t>Цена опт</t>
  </si>
  <si>
    <t xml:space="preserve">Ваш Заказ </t>
  </si>
  <si>
    <t>Таблички</t>
  </si>
  <si>
    <t>TPS 001</t>
  </si>
  <si>
    <t>TPS 002</t>
  </si>
  <si>
    <t>TPS 003</t>
  </si>
  <si>
    <t>TPS 004</t>
  </si>
  <si>
    <t>TPS 005</t>
  </si>
  <si>
    <t>TPS 006</t>
  </si>
  <si>
    <t>TPS 007</t>
  </si>
  <si>
    <t>TPS 008</t>
  </si>
  <si>
    <t>TPS 009</t>
  </si>
  <si>
    <t>TPS 010</t>
  </si>
  <si>
    <t>TPS 012</t>
  </si>
  <si>
    <t>TPS 013</t>
  </si>
  <si>
    <t>TPS 014</t>
  </si>
  <si>
    <t>TPО 001</t>
  </si>
  <si>
    <t>TPS 015</t>
  </si>
  <si>
    <t>TPО 003</t>
  </si>
  <si>
    <t>TPО 004</t>
  </si>
  <si>
    <t>TPО 006</t>
  </si>
  <si>
    <t>TPS 016</t>
  </si>
  <si>
    <t>TPS 017</t>
  </si>
  <si>
    <t>TPS 018</t>
  </si>
  <si>
    <t>TPS 019</t>
  </si>
  <si>
    <t>TPS 020</t>
  </si>
  <si>
    <t>TPS 021</t>
  </si>
  <si>
    <t>TPS 022</t>
  </si>
  <si>
    <t>TPS 023</t>
  </si>
  <si>
    <t>TPS 024</t>
  </si>
  <si>
    <t>Размер</t>
  </si>
  <si>
    <t>30*19,5 см</t>
  </si>
  <si>
    <t>Табличка "Собака полдник", пластик 3 мм</t>
  </si>
  <si>
    <t>Табличка "Территория охраняется", пластик        3 мм</t>
  </si>
  <si>
    <t>Табличка "Собака мечтает", пластик 3 мм</t>
  </si>
  <si>
    <t>Табличка "Собака без привязи", пластик 3 мм</t>
  </si>
  <si>
    <t>Табличка "Заходи", пластик 3 мм</t>
  </si>
  <si>
    <t>Табличка "Хозяин", пластик 3 мм</t>
  </si>
  <si>
    <t>Табличка "Наблюдение", пластик 3 мм</t>
  </si>
  <si>
    <t>Табличка "Сигнализация", пластик 3 мм</t>
  </si>
  <si>
    <t>Табличка "Полиция", пластик 3 мм</t>
  </si>
  <si>
    <t>Табличка "Высокое напряжение", пластик 3 мм</t>
  </si>
  <si>
    <t>Табличка "Будь человеком", пластик 3 мм</t>
  </si>
  <si>
    <t>Табличка "Мусор", пластик 3 мм</t>
  </si>
  <si>
    <t>Табличка "Парковка хозяин", пластик 3 мм</t>
  </si>
  <si>
    <t>Табличка "Парковка гости", пластик 3 мм</t>
  </si>
  <si>
    <t>Табличка "Машины не ставить", пластик 3 мм</t>
  </si>
  <si>
    <t>Табличка "Выгул запрещен", пластик 3 мм</t>
  </si>
  <si>
    <t>Табличка "Газон обработан", пластик 3 мм</t>
  </si>
  <si>
    <t>Табличка "Не забудь", пластик 3 мм</t>
  </si>
  <si>
    <t>Табличка "Моя кухня", пластик 3 мм</t>
  </si>
  <si>
    <t>Табличка "Правила кухни", пластик 3 мм</t>
  </si>
  <si>
    <t>Табличка "Правила дома", пластик 3 мм</t>
  </si>
  <si>
    <t>Табличка "Кто-то одна", пластик 3 мм</t>
  </si>
  <si>
    <t>Табличка "Парковка байкер", пластик 3 мм</t>
  </si>
  <si>
    <t>Табличка "Парковка босс", пластик 3 мм</t>
  </si>
  <si>
    <t>Табличка "Предприятие", пластик 3 мм</t>
  </si>
  <si>
    <t>Табличка "Не разговаривать", пластик 3 мм</t>
  </si>
  <si>
    <t>Табличка "Моя территория", пластик 3 мм</t>
  </si>
  <si>
    <t>Штрих код</t>
  </si>
  <si>
    <t>165*50см</t>
  </si>
  <si>
    <t xml:space="preserve">Стойка для наклеек 28 карманов, металл, высота 165 см, ширина 50 см     </t>
  </si>
  <si>
    <t>Табличка "Гараж под охраной", пластик 3 мм</t>
  </si>
  <si>
    <t>TPS 025</t>
  </si>
  <si>
    <t>Табличка "Мой гараж", пластик 3 мм</t>
  </si>
  <si>
    <t>Табличка "Что в гараже", пластик 3 мм</t>
  </si>
  <si>
    <t>TPS 026</t>
  </si>
  <si>
    <t>TPS 027</t>
  </si>
  <si>
    <t>Табличка "Не продаем", пластик 3 мм</t>
  </si>
  <si>
    <t>30*19 см</t>
  </si>
  <si>
    <t>NPM 002</t>
  </si>
  <si>
    <t>Наклейка "Не продаем", винил</t>
  </si>
  <si>
    <t>TPMA 001</t>
  </si>
  <si>
    <t>NPM 001</t>
  </si>
  <si>
    <t>Наклейка "Правила магазина", винил</t>
  </si>
  <si>
    <t>18*18см</t>
  </si>
  <si>
    <t>Табличка "Правила магазина", пластик 2 мм</t>
  </si>
  <si>
    <t>TPMA 002</t>
  </si>
  <si>
    <t>VRC 261-01</t>
  </si>
  <si>
    <t>Наклейка "Наблюдение квадрат " VRC 261-01 виниловая</t>
  </si>
  <si>
    <t>10*10см</t>
  </si>
  <si>
    <t>Наклейка "Наблюдение квадрат мал. " VRC 261-04 виниловая</t>
  </si>
  <si>
    <t>VRC 261-04</t>
  </si>
  <si>
    <t>TPО 007</t>
  </si>
  <si>
    <t>Табличка "Здесь не курят", пластик 3 мм</t>
  </si>
  <si>
    <t>Пожарные знаки</t>
  </si>
  <si>
    <t>Накл-ка Знак E02-01 «Направляющая стрелка» (пленка, 200х200 мм)</t>
  </si>
  <si>
    <t>20*20см</t>
  </si>
  <si>
    <t>E02-01</t>
  </si>
  <si>
    <t>E02-01p</t>
  </si>
  <si>
    <t>Табличка Знак E02-01p «Направляющая стрелка» (пластик, 200х200 мм)</t>
  </si>
  <si>
    <t>E02-01m</t>
  </si>
  <si>
    <t>Накл-ка Знак E02-01m «Направляющая стрелка» (пленка, 100х100 мм)</t>
  </si>
  <si>
    <t>Накл-ка Знак E03 «Направление к эвакуационному выходу направо» (пленка, 300х150 мм)</t>
  </si>
  <si>
    <t>30*15см</t>
  </si>
  <si>
    <t>Е03</t>
  </si>
  <si>
    <t>Табличка Знак E03р «Направление к эвакуационному выходу направо» (пластик, 300х150 мм)</t>
  </si>
  <si>
    <t>Е04</t>
  </si>
  <si>
    <t>Е03р</t>
  </si>
  <si>
    <t>Накл-ка Знак E04 «Направление к эвакуационному выходу налево» (пленка, 300х150 мм)</t>
  </si>
  <si>
    <t>Табличка Знак E04р «Направление к эвакуационному выходу налево» (пленка, 300х150 мм)</t>
  </si>
  <si>
    <t>Е04р</t>
  </si>
  <si>
    <t>Накл-ка Знак E22 «Указатель выхода» (пленка, 300х150 мм)</t>
  </si>
  <si>
    <t>Е22</t>
  </si>
  <si>
    <t>Е23</t>
  </si>
  <si>
    <t>Е22р</t>
  </si>
  <si>
    <t>Табличка Знак E22р «Указатель выхода» (пластик, 300х150 мм)</t>
  </si>
  <si>
    <t>Е23р</t>
  </si>
  <si>
    <t>Накл-ка Знак F04 «Огнетушитель» (пленка, 200х200 мм)</t>
  </si>
  <si>
    <t>F04</t>
  </si>
  <si>
    <t>F04р</t>
  </si>
  <si>
    <t>F04м</t>
  </si>
  <si>
    <t>Табличка Знак F04р «Огнетушитель» (пластик, 200х200 мм)</t>
  </si>
  <si>
    <t>Е 13</t>
  </si>
  <si>
    <t>Накл-ка Знак E13 «Эвакуация по лестнице вниз прав.» (пленка, 200х200 мм)</t>
  </si>
  <si>
    <t>Е 14</t>
  </si>
  <si>
    <t>Накл-ка Знак E14 «Эвакуация по лестнице вниз лев.» (пленка, 200х200 мм)</t>
  </si>
  <si>
    <t>Е 15</t>
  </si>
  <si>
    <t>Накл-ка Знак E15 «Эвакуация по лестнице вверх прав.» (пленка, 200х200 мм)</t>
  </si>
  <si>
    <t>Е 16</t>
  </si>
  <si>
    <t>Накл-ка Знак E16 «Эвакуация по лестнице вверх лев.» (пленка, 200х200 мм)</t>
  </si>
  <si>
    <t>10*20см</t>
  </si>
  <si>
    <t>Табличка Знак Т09р «Ответственный за пож. безопасность» (пластик, 100х200 мм)</t>
  </si>
  <si>
    <t>15*30см</t>
  </si>
  <si>
    <t>F02</t>
  </si>
  <si>
    <t>Накл-ка Знак F02 «Пожарный кран» (пленка, 200х200 мм)</t>
  </si>
  <si>
    <t>Табличка Знак F02р «Пожарный кран» (пластик, 200х200 мм)</t>
  </si>
  <si>
    <t>F02р</t>
  </si>
  <si>
    <t>F02м</t>
  </si>
  <si>
    <t>Накл-ка Знак F04м «Огнетушитель» (пленка, 100х100 мм)</t>
  </si>
  <si>
    <t>Накл-ка Знак F02м «Пожарный кран» (пленка, 100х100 мм)</t>
  </si>
  <si>
    <t>TPS 028</t>
  </si>
  <si>
    <t>Табличка "Машины не ставить №2", пластик 3 мм</t>
  </si>
  <si>
    <t>Наклейка "Не курить" VRC 262 виниловая</t>
  </si>
  <si>
    <t>VRC 262</t>
  </si>
  <si>
    <t>VRC 262-01</t>
  </si>
  <si>
    <t>Наклейка "Не курить ГОСТ" VRC 262-01 виниловая</t>
  </si>
  <si>
    <t>Наклейка "Наблюдение круг мал. " VRC 261-03 виниловая</t>
  </si>
  <si>
    <t>VRC 261-03</t>
  </si>
  <si>
    <t>20*20</t>
  </si>
  <si>
    <t>Наклейка "Наблюдение круг " VRC 261 виниловая</t>
  </si>
  <si>
    <t>VRC 261</t>
  </si>
  <si>
    <t>TPS 029</t>
  </si>
  <si>
    <t>Табличка "Машины не ставить №3", пластик 3 мм</t>
  </si>
  <si>
    <t>TPS 030</t>
  </si>
  <si>
    <t>Табличка "Свалка запрещена", пластик 3 мм</t>
  </si>
  <si>
    <t>F09p</t>
  </si>
  <si>
    <t>F09</t>
  </si>
  <si>
    <t>Табличка Знак F09р «Пожарный гидрант» (пластик, 200х200 мм)</t>
  </si>
  <si>
    <t>Накл-ка Знак F09 «Пожарный гидрант» (пленка, 200х200 мм)</t>
  </si>
  <si>
    <t>Т302</t>
  </si>
  <si>
    <t>Т303</t>
  </si>
  <si>
    <t>Накл-ка Знак Т302 «О пожаре звонить» (пленка, 200х200 мм)</t>
  </si>
  <si>
    <t>Накл-ка Знак Т303 «Ответственный,О пожаре звонить» (пленка, 200х200 мм)</t>
  </si>
  <si>
    <t>Т09</t>
  </si>
  <si>
    <t>Т09-р</t>
  </si>
  <si>
    <t>Т312</t>
  </si>
  <si>
    <t>Т310</t>
  </si>
  <si>
    <t>Накл-ка Знак Т09 «Ответственный за пож.безопасность» (пленка, 100х200 мм)</t>
  </si>
  <si>
    <t>Накл-ка Знак Т312 «Категория, класс помещения» (пленка, 100х200 мм)</t>
  </si>
  <si>
    <t>Накл-ка Знак Т310 «Пожарный щит» (пленка, 150х300 мм)</t>
  </si>
  <si>
    <t>F01-01</t>
  </si>
  <si>
    <t>Накл-ка Знак F01-01 «Направляющая стрелка» (пленка, 200х200 мм)</t>
  </si>
  <si>
    <t>Табличка Знак F01-01 «Направляющая стрелка» (пластик, 200х200 мм)</t>
  </si>
  <si>
    <t>F01-01р</t>
  </si>
  <si>
    <t>TPS 031</t>
  </si>
  <si>
    <t>NPM 003</t>
  </si>
  <si>
    <t>TPMA 003</t>
  </si>
  <si>
    <t>18*28см</t>
  </si>
  <si>
    <t>Наклейка "С едой не входить", винил</t>
  </si>
  <si>
    <t>Табличка "С едой не входить", пластик 3 мм</t>
  </si>
  <si>
    <t>15*30cм</t>
  </si>
  <si>
    <t>Т13</t>
  </si>
  <si>
    <t>Наклейка Знак Т13 "Не курить прямоуг."  виниловая</t>
  </si>
  <si>
    <t>TPMA 004</t>
  </si>
  <si>
    <t>Табличка "Открыто-закрыто", пластик, двухсторонняя</t>
  </si>
  <si>
    <t>Накл-ка Знак Т11 «220В» (пленка, 40х80 мм)</t>
  </si>
  <si>
    <t>4*8см</t>
  </si>
  <si>
    <t>Т11</t>
  </si>
  <si>
    <t>Т12</t>
  </si>
  <si>
    <t>Накл-ка Знак Т12 «380В» (пленка, 40х80 мм)</t>
  </si>
  <si>
    <t>Накл-ка Знак Т18В «Запрещается пользоваться» (пленка, 200х200 мм)</t>
  </si>
  <si>
    <t>Т18В</t>
  </si>
  <si>
    <t>Р03</t>
  </si>
  <si>
    <t>Накл-ка Знак Р03 «Проход запрещен» (пленка, 200х200 мм)</t>
  </si>
  <si>
    <t>VRO001</t>
  </si>
  <si>
    <t>VRO002</t>
  </si>
  <si>
    <t>Накл-ка Знак VRO001 «Не мусорить» (пленка, 100х100 мм)</t>
  </si>
  <si>
    <t>Накл-ка Знак VRO002 «Мусор в урну» (пленка, 100х100 мм)</t>
  </si>
  <si>
    <t>VRO003</t>
  </si>
  <si>
    <t>Накл-ка Знак VRO003 «Мусор в унитаз не бросать» (пленка, 100х100 мм)</t>
  </si>
  <si>
    <t>VRO004</t>
  </si>
  <si>
    <t>Накл-ка Знак VRO004 «Видео не снимать» (пленка, 100х100 мм)</t>
  </si>
  <si>
    <t>VRO005</t>
  </si>
  <si>
    <t>Накл-ка Знак VRO005 «На роликах и велосипедах запрещено» (пленка, 100х100 мм)</t>
  </si>
  <si>
    <t>VRO006</t>
  </si>
  <si>
    <t>Накл-ка Знак VRO006 «C мороженным запрещено» (пленка, 100х100 мм)</t>
  </si>
  <si>
    <t>VRO007</t>
  </si>
  <si>
    <t>VRO008</t>
  </si>
  <si>
    <t>Накл-ка Знак VRO008 «C едой запрещено» (пленка, 100х100 мм)</t>
  </si>
  <si>
    <t>Накл-ка Знак VRO007 «C животными запрещено» (пленка, 100х100 мм)</t>
  </si>
  <si>
    <t>VRO009</t>
  </si>
  <si>
    <t>Накл-ка Знак VRO009 «На самокатах запрещено» (пленка, 100х100 мм)</t>
  </si>
  <si>
    <t>VRO010</t>
  </si>
  <si>
    <t>Накл-ка Знак VRO010 «Зона WIFI» (пленка, 100х100 мм)</t>
  </si>
  <si>
    <t>VRO011</t>
  </si>
  <si>
    <t>Накл-ка Знак VRO011 «Зона WIFI бол.» (пленка, 180х180 мм)</t>
  </si>
  <si>
    <t>VRO012</t>
  </si>
  <si>
    <t>VRO013</t>
  </si>
  <si>
    <t>Накл-ка Знак VRO013 «Двери автомат» (пленка, 100х100 мм)</t>
  </si>
  <si>
    <t>Накл-ка Знак VRO012 «Зона WIFI бол.№2» (пленка, белый фон 180х180 мм)</t>
  </si>
  <si>
    <t>TPS 032</t>
  </si>
  <si>
    <t>Табличка "Красавчик", пластик 3 мм</t>
  </si>
  <si>
    <t>Накл-ка Знак Р18 «Запрещается пользоваться» (пленка, 100х100 мм)</t>
  </si>
  <si>
    <t>Р18</t>
  </si>
  <si>
    <t>TPS 033</t>
  </si>
  <si>
    <t>Табличка "Не говорить", пластик 3 мм</t>
  </si>
  <si>
    <t>TPS 034</t>
  </si>
  <si>
    <t>Табличка "Не трогать", пластик 3 мм</t>
  </si>
  <si>
    <t>VRO014</t>
  </si>
  <si>
    <t>Наклейка Знак VRO014 «На себя» (пленка, 100х100 мм)</t>
  </si>
  <si>
    <t>VRO015</t>
  </si>
  <si>
    <t>Наклейка Знак VRO015 «От себя» (пленка, 100х100 мм)</t>
  </si>
  <si>
    <t>VRO016</t>
  </si>
  <si>
    <t>Наклейка Знак VRO016 «Высокое напряжение» (пленка, 100х100 мм)</t>
  </si>
  <si>
    <t>Наклейка Знак VRO017 «Туалет М» (пленка, 100х100 мм)</t>
  </si>
  <si>
    <t>VRO017</t>
  </si>
  <si>
    <t>Наклейка Знак VRO018 «Туалет Ж» (пленка, 100х100 мм)</t>
  </si>
  <si>
    <t>VRO018</t>
  </si>
  <si>
    <t>VRO019</t>
  </si>
  <si>
    <t>Наклейка Знак VRO019 «Туалет МЖ» (пленка, 100х100 мм)</t>
  </si>
  <si>
    <t>VRO020</t>
  </si>
  <si>
    <t>VRO021</t>
  </si>
  <si>
    <t>Наклейка Знак VRO020 «Объект под охраной» (пленка, 100х100 мм)</t>
  </si>
  <si>
    <t>Наклейка Знак VRO021 «Аптечка» (пленка, 100х100 мм)</t>
  </si>
  <si>
    <t>Табличка "Правили нашей семьи", пластик 3 мм</t>
  </si>
  <si>
    <t>VRO022</t>
  </si>
  <si>
    <t>Наклейка Знак VRO022 «Собака на скейте» (пленка, 100х100 мм)</t>
  </si>
  <si>
    <t>VRO023</t>
  </si>
  <si>
    <t>Наклейка Знак VRO023 «Место для курения» (пленка, 100х100 мм)</t>
  </si>
  <si>
    <t>TPS 035</t>
  </si>
  <si>
    <t>Табличка "Не мочить", пластик 3 мм</t>
  </si>
  <si>
    <t>TPS 036</t>
  </si>
  <si>
    <t>Табличка "Место", пластик 3 мм</t>
  </si>
  <si>
    <t>TPS 004-01</t>
  </si>
  <si>
    <t>Табличка "Собака злая", пластик 3 мм</t>
  </si>
  <si>
    <t>TPО 008</t>
  </si>
  <si>
    <t>TPО 009</t>
  </si>
  <si>
    <t>Табличка "Выход в реальность", пластик 3 мм</t>
  </si>
  <si>
    <t>Табличка "Вход в неизвестность", пластик 3 мм</t>
  </si>
  <si>
    <t>TPS 037</t>
  </si>
  <si>
    <t>Табличка "Посторонним вход воспрещен", пластик 3 мм</t>
  </si>
  <si>
    <t>TPS 038</t>
  </si>
  <si>
    <t>Табличка "Парковка запрещена", пластик 3 мм</t>
  </si>
  <si>
    <t>TPS 039</t>
  </si>
  <si>
    <t>Табличка "Частная территория", пластик 3 мм</t>
  </si>
  <si>
    <t>Табличка "Внимание тупик", пластик 3 мм</t>
  </si>
  <si>
    <t>TPS 040</t>
  </si>
  <si>
    <t>VRO024</t>
  </si>
  <si>
    <t>VRO025</t>
  </si>
  <si>
    <t>VRO026</t>
  </si>
  <si>
    <t>VRO027</t>
  </si>
  <si>
    <t>Наклейка Знак VRO024 «Осторожно стекло» (пленка, 180х180 мм)</t>
  </si>
  <si>
    <t>Наклейка Знак VRO025 «Вход без маски запрещен» (пленка, 290х200 мм)</t>
  </si>
  <si>
    <t>29*20см</t>
  </si>
  <si>
    <t>Наклейка Знак VRO026 «Соблюдайте дистанцию» (пленка, 290х290 мм)</t>
  </si>
  <si>
    <t>29*29см</t>
  </si>
  <si>
    <t>Наклейка Знак VRO027 «Вход в маске» (пленка, 180х180 мм)</t>
  </si>
  <si>
    <t>Накл-ка Знак E23 «Указатель Аварийного выхода» (пленка, 300х150 мм)</t>
  </si>
  <si>
    <t>Табличка Знак E23 «Указатель Аварийного выхода» (пластик, 300х150 мм)</t>
  </si>
</sst>
</file>

<file path=xl/styles.xml><?xml version="1.0" encoding="utf-8"?>
<styleSheet xmlns="http://schemas.openxmlformats.org/spreadsheetml/2006/main">
  <fonts count="19">
    <font>
      <sz val="8"/>
      <name val="Arial"/>
      <family val="2"/>
    </font>
    <font>
      <i/>
      <sz val="9"/>
      <name val="Arial"/>
      <family val="2"/>
      <charset val="204"/>
    </font>
    <font>
      <b/>
      <i/>
      <sz val="26"/>
      <name val="Times New Roman"/>
      <family val="1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i/>
      <sz val="11"/>
      <name val="Arial"/>
      <family val="2"/>
      <charset val="204"/>
    </font>
    <font>
      <sz val="10"/>
      <name val="Arial"/>
      <family val="2"/>
    </font>
    <font>
      <b/>
      <sz val="10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i/>
      <sz val="10"/>
      <color rgb="FF0000CC"/>
      <name val="Arial"/>
      <family val="2"/>
      <charset val="204"/>
    </font>
    <font>
      <b/>
      <sz val="12"/>
      <color rgb="FFFF0066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9"/>
      <color rgb="FFFF0000"/>
      <name val="Arial"/>
      <family val="2"/>
    </font>
    <font>
      <sz val="12"/>
      <color theme="1"/>
      <name val="Arial"/>
      <family val="2"/>
    </font>
    <font>
      <sz val="8"/>
      <color theme="1"/>
      <name val="Arial"/>
      <family val="2"/>
    </font>
    <font>
      <b/>
      <sz val="12"/>
      <color rgb="FF0000CC"/>
      <name val="Arial"/>
      <family val="2"/>
      <charset val="204"/>
    </font>
    <font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0" borderId="0" xfId="0" applyAlignment="1">
      <alignment horizontal="left"/>
    </xf>
    <xf numFmtId="0" fontId="1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2" fillId="0" borderId="3" xfId="0" applyNumberFormat="1" applyFont="1" applyBorder="1" applyAlignment="1">
      <alignment horizontal="center" vertical="center"/>
    </xf>
    <xf numFmtId="0" fontId="0" fillId="2" borderId="2" xfId="0" applyNumberFormat="1" applyFont="1" applyFill="1" applyBorder="1" applyAlignment="1">
      <alignment horizontal="right" vertical="top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9" xfId="0" applyNumberFormat="1" applyFont="1" applyBorder="1" applyAlignment="1">
      <alignment horizontal="center" vertical="center" wrapText="1"/>
    </xf>
    <xf numFmtId="0" fontId="6" fillId="3" borderId="2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9" fontId="15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7" fillId="3" borderId="3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9" fontId="15" fillId="5" borderId="0" xfId="0" applyNumberFormat="1" applyFont="1" applyFill="1" applyAlignment="1">
      <alignment horizontal="center"/>
    </xf>
    <xf numFmtId="0" fontId="1" fillId="5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2" fillId="0" borderId="4" xfId="0" applyNumberFormat="1" applyFont="1" applyBorder="1" applyAlignment="1">
      <alignment horizontal="center" vertical="center"/>
    </xf>
    <xf numFmtId="0" fontId="6" fillId="3" borderId="15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12" fontId="1" fillId="5" borderId="1" xfId="0" applyNumberFormat="1" applyFont="1" applyFill="1" applyBorder="1" applyAlignment="1">
      <alignment horizontal="center" vertical="center" wrapText="1"/>
    </xf>
    <xf numFmtId="12" fontId="15" fillId="5" borderId="0" xfId="0" applyNumberFormat="1" applyFont="1" applyFill="1" applyAlignment="1">
      <alignment horizontal="center"/>
    </xf>
    <xf numFmtId="12" fontId="0" fillId="5" borderId="1" xfId="0" applyNumberFormat="1" applyFill="1" applyBorder="1" applyAlignment="1">
      <alignment horizontal="left"/>
    </xf>
    <xf numFmtId="12" fontId="0" fillId="5" borderId="0" xfId="0" applyNumberFormat="1" applyFill="1" applyAlignment="1">
      <alignment horizontal="left"/>
    </xf>
    <xf numFmtId="0" fontId="1" fillId="5" borderId="2" xfId="0" applyNumberFormat="1" applyFont="1" applyFill="1" applyBorder="1" applyAlignment="1">
      <alignment horizontal="center" vertical="center" wrapText="1"/>
    </xf>
    <xf numFmtId="0" fontId="0" fillId="5" borderId="13" xfId="0" applyFill="1" applyBorder="1" applyAlignment="1">
      <alignment horizontal="left"/>
    </xf>
    <xf numFmtId="0" fontId="10" fillId="5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ill="1"/>
    <xf numFmtId="0" fontId="1" fillId="0" borderId="13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 vertical="center" wrapText="1"/>
    </xf>
    <xf numFmtId="12" fontId="1" fillId="0" borderId="1" xfId="0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left"/>
    </xf>
    <xf numFmtId="0" fontId="1" fillId="2" borderId="15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/>
    </xf>
    <xf numFmtId="12" fontId="1" fillId="5" borderId="17" xfId="0" applyNumberFormat="1" applyFont="1" applyFill="1" applyBorder="1" applyAlignment="1">
      <alignment horizontal="center" vertical="center" wrapText="1"/>
    </xf>
    <xf numFmtId="0" fontId="1" fillId="2" borderId="17" xfId="0" applyNumberFormat="1" applyFont="1" applyFill="1" applyBorder="1" applyAlignment="1">
      <alignment horizontal="center" vertical="center" wrapText="1"/>
    </xf>
    <xf numFmtId="0" fontId="1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0" fillId="3" borderId="10" xfId="0" applyNumberFormat="1" applyFont="1" applyFill="1" applyBorder="1" applyAlignment="1">
      <alignment horizontal="center" vertical="top" wrapText="1"/>
    </xf>
    <xf numFmtId="0" fontId="0" fillId="3" borderId="11" xfId="0" applyNumberFormat="1" applyFont="1" applyFill="1" applyBorder="1" applyAlignment="1">
      <alignment horizontal="center" vertical="top" wrapText="1"/>
    </xf>
    <xf numFmtId="0" fontId="5" fillId="0" borderId="7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9" xfId="0" applyNumberFormat="1" applyFont="1" applyBorder="1" applyAlignment="1">
      <alignment horizontal="center" vertical="center" wrapText="1"/>
    </xf>
    <xf numFmtId="0" fontId="5" fillId="5" borderId="2" xfId="0" applyNumberFormat="1" applyFont="1" applyFill="1" applyBorder="1" applyAlignment="1">
      <alignment horizontal="center" vertical="center" wrapText="1"/>
    </xf>
    <xf numFmtId="0" fontId="5" fillId="5" borderId="9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Border="1" applyAlignment="1">
      <alignment horizontal="center" vertical="center" wrapText="1"/>
    </xf>
    <xf numFmtId="12" fontId="5" fillId="5" borderId="2" xfId="0" applyNumberFormat="1" applyFont="1" applyFill="1" applyBorder="1" applyAlignment="1">
      <alignment horizontal="center" vertical="center" wrapText="1"/>
    </xf>
    <xf numFmtId="12" fontId="5" fillId="5" borderId="9" xfId="0" applyNumberFormat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66"/>
      <color rgb="FF0000CC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gif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631475</xdr:colOff>
      <xdr:row>1</xdr:row>
      <xdr:rowOff>31733</xdr:rowOff>
    </xdr:from>
    <xdr:to>
      <xdr:col>5</xdr:col>
      <xdr:colOff>331612</xdr:colOff>
      <xdr:row>1</xdr:row>
      <xdr:rowOff>324553</xdr:rowOff>
    </xdr:to>
    <xdr:pic>
      <xdr:nvPicPr>
        <xdr:cNvPr id="87" name="Picture 2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25197" y="165789"/>
          <a:ext cx="3587748" cy="2928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247649</xdr:colOff>
      <xdr:row>6</xdr:row>
      <xdr:rowOff>57149</xdr:rowOff>
    </xdr:from>
    <xdr:to>
      <xdr:col>2</xdr:col>
      <xdr:colOff>1838325</xdr:colOff>
      <xdr:row>6</xdr:row>
      <xdr:rowOff>1101030</xdr:rowOff>
    </xdr:to>
    <xdr:pic>
      <xdr:nvPicPr>
        <xdr:cNvPr id="12" name="Рисунок 11" descr="TPS 001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67049" y="1076324"/>
          <a:ext cx="1590676" cy="1043881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676274</xdr:colOff>
      <xdr:row>13</xdr:row>
      <xdr:rowOff>19049</xdr:rowOff>
    </xdr:from>
    <xdr:to>
      <xdr:col>2</xdr:col>
      <xdr:colOff>1428749</xdr:colOff>
      <xdr:row>13</xdr:row>
      <xdr:rowOff>1165678</xdr:rowOff>
    </xdr:to>
    <xdr:pic>
      <xdr:nvPicPr>
        <xdr:cNvPr id="14" name="Рисунок 13" descr="TPS 007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95674" y="8086724"/>
          <a:ext cx="752475" cy="1146629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685799</xdr:colOff>
      <xdr:row>18</xdr:row>
      <xdr:rowOff>28574</xdr:rowOff>
    </xdr:from>
    <xdr:to>
      <xdr:col>2</xdr:col>
      <xdr:colOff>1419224</xdr:colOff>
      <xdr:row>18</xdr:row>
      <xdr:rowOff>1167875</xdr:rowOff>
    </xdr:to>
    <xdr:pic>
      <xdr:nvPicPr>
        <xdr:cNvPr id="7" name="Рисунок 6" descr="TPS 006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5199" y="6915149"/>
          <a:ext cx="733425" cy="1139301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12</xdr:row>
      <xdr:rowOff>18696</xdr:rowOff>
    </xdr:from>
    <xdr:to>
      <xdr:col>2</xdr:col>
      <xdr:colOff>1428750</xdr:colOff>
      <xdr:row>12</xdr:row>
      <xdr:rowOff>1175807</xdr:rowOff>
    </xdr:to>
    <xdr:pic>
      <xdr:nvPicPr>
        <xdr:cNvPr id="8" name="Рисунок 7" descr="ЗЛОЙ_ХОЗЯИН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67100" y="3361971"/>
          <a:ext cx="781050" cy="1157111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19</xdr:row>
      <xdr:rowOff>19050</xdr:rowOff>
    </xdr:from>
    <xdr:to>
      <xdr:col>2</xdr:col>
      <xdr:colOff>1419226</xdr:colOff>
      <xdr:row>19</xdr:row>
      <xdr:rowOff>1165680</xdr:rowOff>
    </xdr:to>
    <xdr:pic>
      <xdr:nvPicPr>
        <xdr:cNvPr id="9" name="Рисунок 8" descr="TPS 009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86150" y="10448925"/>
          <a:ext cx="752476" cy="11466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20</xdr:row>
      <xdr:rowOff>104774</xdr:rowOff>
    </xdr:from>
    <xdr:to>
      <xdr:col>2</xdr:col>
      <xdr:colOff>1780720</xdr:colOff>
      <xdr:row>20</xdr:row>
      <xdr:rowOff>1085849</xdr:rowOff>
    </xdr:to>
    <xdr:pic>
      <xdr:nvPicPr>
        <xdr:cNvPr id="10" name="Рисунок 9" descr="TPS 010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05149" y="11715749"/>
          <a:ext cx="1494971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21</xdr:row>
      <xdr:rowOff>44901</xdr:rowOff>
    </xdr:from>
    <xdr:to>
      <xdr:col>2</xdr:col>
      <xdr:colOff>1400176</xdr:colOff>
      <xdr:row>21</xdr:row>
      <xdr:rowOff>1147081</xdr:rowOff>
    </xdr:to>
    <xdr:pic>
      <xdr:nvPicPr>
        <xdr:cNvPr id="15" name="Рисунок 14" descr="TPS 012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48050" y="14018076"/>
          <a:ext cx="771526" cy="110218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22</xdr:row>
      <xdr:rowOff>38100</xdr:rowOff>
    </xdr:from>
    <xdr:to>
      <xdr:col>2</xdr:col>
      <xdr:colOff>1392639</xdr:colOff>
      <xdr:row>22</xdr:row>
      <xdr:rowOff>1146629</xdr:rowOff>
    </xdr:to>
    <xdr:pic>
      <xdr:nvPicPr>
        <xdr:cNvPr id="16" name="Рисунок 15" descr="TPS 013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38525" y="15192375"/>
          <a:ext cx="773514" cy="11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609601</xdr:colOff>
      <xdr:row>50</xdr:row>
      <xdr:rowOff>9525</xdr:rowOff>
    </xdr:from>
    <xdr:to>
      <xdr:col>2</xdr:col>
      <xdr:colOff>1400175</xdr:colOff>
      <xdr:row>50</xdr:row>
      <xdr:rowOff>1170668</xdr:rowOff>
    </xdr:to>
    <xdr:pic>
      <xdr:nvPicPr>
        <xdr:cNvPr id="17" name="Рисунок 16" descr="TPO 001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29001" y="16344900"/>
          <a:ext cx="790574" cy="1161143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638176</xdr:colOff>
      <xdr:row>25</xdr:row>
      <xdr:rowOff>47625</xdr:rowOff>
    </xdr:from>
    <xdr:to>
      <xdr:col>2</xdr:col>
      <xdr:colOff>1359695</xdr:colOff>
      <xdr:row>25</xdr:row>
      <xdr:rowOff>1147082</xdr:rowOff>
    </xdr:to>
    <xdr:pic>
      <xdr:nvPicPr>
        <xdr:cNvPr id="18" name="Рисунок 17" descr="TPS 015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57576" y="16383000"/>
          <a:ext cx="721519" cy="1099457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52</xdr:row>
      <xdr:rowOff>19050</xdr:rowOff>
    </xdr:from>
    <xdr:to>
      <xdr:col>2</xdr:col>
      <xdr:colOff>1381125</xdr:colOff>
      <xdr:row>52</xdr:row>
      <xdr:rowOff>1165679</xdr:rowOff>
    </xdr:to>
    <xdr:pic>
      <xdr:nvPicPr>
        <xdr:cNvPr id="19" name="Рисунок 18" descr="TPO 004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448050" y="22259925"/>
          <a:ext cx="752475" cy="114662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53</xdr:row>
      <xdr:rowOff>47625</xdr:rowOff>
    </xdr:from>
    <xdr:to>
      <xdr:col>2</xdr:col>
      <xdr:colOff>1801587</xdr:colOff>
      <xdr:row>53</xdr:row>
      <xdr:rowOff>1104901</xdr:rowOff>
    </xdr:to>
    <xdr:pic>
      <xdr:nvPicPr>
        <xdr:cNvPr id="20" name="Рисунок 19" descr="моя_территория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09900" y="24650700"/>
          <a:ext cx="1611087" cy="105727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27</xdr:row>
      <xdr:rowOff>57150</xdr:rowOff>
    </xdr:from>
    <xdr:to>
      <xdr:col>2</xdr:col>
      <xdr:colOff>1839686</xdr:colOff>
      <xdr:row>27</xdr:row>
      <xdr:rowOff>1114425</xdr:rowOff>
    </xdr:to>
    <xdr:pic>
      <xdr:nvPicPr>
        <xdr:cNvPr id="21" name="Рисунок 20" descr="TPS 016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48000" y="18754725"/>
          <a:ext cx="1611086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32</xdr:row>
      <xdr:rowOff>66675</xdr:rowOff>
    </xdr:from>
    <xdr:to>
      <xdr:col>2</xdr:col>
      <xdr:colOff>1797050</xdr:colOff>
      <xdr:row>32</xdr:row>
      <xdr:rowOff>1133475</xdr:rowOff>
    </xdr:to>
    <xdr:pic>
      <xdr:nvPicPr>
        <xdr:cNvPr id="22" name="Рисунок 21" descr="TPS 019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990850" y="22307550"/>
          <a:ext cx="16256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7</xdr:row>
      <xdr:rowOff>73222</xdr:rowOff>
    </xdr:from>
    <xdr:to>
      <xdr:col>2</xdr:col>
      <xdr:colOff>1847850</xdr:colOff>
      <xdr:row>7</xdr:row>
      <xdr:rowOff>1123353</xdr:rowOff>
    </xdr:to>
    <xdr:pic>
      <xdr:nvPicPr>
        <xdr:cNvPr id="25" name="Рисунок 24" descr="ТЕРРИТОРИЯ_СОБАКОЙ_3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067050" y="2235397"/>
          <a:ext cx="1600200" cy="1050131"/>
        </a:xfrm>
        <a:prstGeom prst="rect">
          <a:avLst/>
        </a:prstGeom>
      </xdr:spPr>
    </xdr:pic>
    <xdr:clientData/>
  </xdr:twoCellAnchor>
  <xdr:twoCellAnchor editAs="oneCell">
    <xdr:from>
      <xdr:col>2</xdr:col>
      <xdr:colOff>638408</xdr:colOff>
      <xdr:row>51</xdr:row>
      <xdr:rowOff>28576</xdr:rowOff>
    </xdr:from>
    <xdr:to>
      <xdr:col>2</xdr:col>
      <xdr:colOff>1381126</xdr:colOff>
      <xdr:row>51</xdr:row>
      <xdr:rowOff>1161536</xdr:rowOff>
    </xdr:to>
    <xdr:pic>
      <xdr:nvPicPr>
        <xdr:cNvPr id="23" name="Рисунок 22" descr="ПРЕДПРИЯТИЕ_3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57808" y="25812751"/>
          <a:ext cx="742718" cy="113296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8</xdr:row>
      <xdr:rowOff>47030</xdr:rowOff>
    </xdr:from>
    <xdr:to>
      <xdr:col>2</xdr:col>
      <xdr:colOff>1857375</xdr:colOff>
      <xdr:row>8</xdr:row>
      <xdr:rowOff>1109664</xdr:rowOff>
    </xdr:to>
    <xdr:pic>
      <xdr:nvPicPr>
        <xdr:cNvPr id="24" name="Рисунок 23" descr="СОБАКА_ПРИВИВКИ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057525" y="3390305"/>
          <a:ext cx="1619250" cy="1062634"/>
        </a:xfrm>
        <a:prstGeom prst="rect">
          <a:avLst/>
        </a:prstGeom>
      </xdr:spPr>
    </xdr:pic>
    <xdr:clientData/>
  </xdr:twoCellAnchor>
  <xdr:twoCellAnchor editAs="oneCell">
    <xdr:from>
      <xdr:col>2</xdr:col>
      <xdr:colOff>228147</xdr:colOff>
      <xdr:row>9</xdr:row>
      <xdr:rowOff>66675</xdr:rowOff>
    </xdr:from>
    <xdr:to>
      <xdr:col>2</xdr:col>
      <xdr:colOff>1876425</xdr:colOff>
      <xdr:row>9</xdr:row>
      <xdr:rowOff>1148357</xdr:rowOff>
    </xdr:to>
    <xdr:pic>
      <xdr:nvPicPr>
        <xdr:cNvPr id="26" name="Рисунок 25" descr="TPS 004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047547" y="4591050"/>
          <a:ext cx="1648278" cy="1081682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26</xdr:row>
      <xdr:rowOff>28575</xdr:rowOff>
    </xdr:from>
    <xdr:to>
      <xdr:col>2</xdr:col>
      <xdr:colOff>1381125</xdr:colOff>
      <xdr:row>26</xdr:row>
      <xdr:rowOff>1161889</xdr:rowOff>
    </xdr:to>
    <xdr:pic>
      <xdr:nvPicPr>
        <xdr:cNvPr id="27" name="Рисунок 26" descr="ПАРКОВКА_ДЛЯ_ГОСТЕЙ_САЙТ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57575" y="17545050"/>
          <a:ext cx="742950" cy="1133314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30</xdr:row>
      <xdr:rowOff>19049</xdr:rowOff>
    </xdr:from>
    <xdr:to>
      <xdr:col>2</xdr:col>
      <xdr:colOff>1362075</xdr:colOff>
      <xdr:row>30</xdr:row>
      <xdr:rowOff>1165679</xdr:rowOff>
    </xdr:to>
    <xdr:pic>
      <xdr:nvPicPr>
        <xdr:cNvPr id="28" name="Рисунок 27" descr="выгул_собак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28999" y="19897724"/>
          <a:ext cx="752476" cy="114663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</xdr:row>
      <xdr:rowOff>58637</xdr:rowOff>
    </xdr:from>
    <xdr:to>
      <xdr:col>2</xdr:col>
      <xdr:colOff>1857375</xdr:colOff>
      <xdr:row>31</xdr:row>
      <xdr:rowOff>1152524</xdr:rowOff>
    </xdr:to>
    <xdr:pic>
      <xdr:nvPicPr>
        <xdr:cNvPr id="29" name="Рисунок 28" descr="токсично_газон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009900" y="21118412"/>
          <a:ext cx="1666875" cy="1093887"/>
        </a:xfrm>
        <a:prstGeom prst="rect">
          <a:avLst/>
        </a:prstGeom>
      </xdr:spPr>
    </xdr:pic>
    <xdr:clientData/>
  </xdr:twoCellAnchor>
  <xdr:twoCellAnchor editAs="oneCell">
    <xdr:from>
      <xdr:col>2</xdr:col>
      <xdr:colOff>647699</xdr:colOff>
      <xdr:row>38</xdr:row>
      <xdr:rowOff>38100</xdr:rowOff>
    </xdr:from>
    <xdr:to>
      <xdr:col>2</xdr:col>
      <xdr:colOff>1381124</xdr:colOff>
      <xdr:row>38</xdr:row>
      <xdr:rowOff>1155700</xdr:rowOff>
    </xdr:to>
    <xdr:pic>
      <xdr:nvPicPr>
        <xdr:cNvPr id="31" name="Рисунок 30" descr="biker_only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467099" y="24641175"/>
          <a:ext cx="733425" cy="1117600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33</xdr:row>
      <xdr:rowOff>16933</xdr:rowOff>
    </xdr:from>
    <xdr:to>
      <xdr:col>2</xdr:col>
      <xdr:colOff>1471083</xdr:colOff>
      <xdr:row>33</xdr:row>
      <xdr:rowOff>1431269</xdr:rowOff>
    </xdr:to>
    <xdr:pic>
      <xdr:nvPicPr>
        <xdr:cNvPr id="30" name="Рисунок 29" descr="моя кухня_1мб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929592" y="31587016"/>
          <a:ext cx="928158" cy="1414336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35</xdr:row>
      <xdr:rowOff>30690</xdr:rowOff>
    </xdr:from>
    <xdr:to>
      <xdr:col>2</xdr:col>
      <xdr:colOff>1460500</xdr:colOff>
      <xdr:row>35</xdr:row>
      <xdr:rowOff>1443413</xdr:rowOff>
    </xdr:to>
    <xdr:pic>
      <xdr:nvPicPr>
        <xdr:cNvPr id="32" name="Рисунок 31" descr="правила_дома.jp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920067" y="34521773"/>
          <a:ext cx="927100" cy="1412723"/>
        </a:xfrm>
        <a:prstGeom prst="rect">
          <a:avLst/>
        </a:prstGeom>
      </xdr:spPr>
    </xdr:pic>
    <xdr:clientData/>
  </xdr:twoCellAnchor>
  <xdr:twoCellAnchor editAs="oneCell">
    <xdr:from>
      <xdr:col>2</xdr:col>
      <xdr:colOff>545041</xdr:colOff>
      <xdr:row>34</xdr:row>
      <xdr:rowOff>30691</xdr:rowOff>
    </xdr:from>
    <xdr:to>
      <xdr:col>2</xdr:col>
      <xdr:colOff>1460500</xdr:colOff>
      <xdr:row>34</xdr:row>
      <xdr:rowOff>1425677</xdr:rowOff>
    </xdr:to>
    <xdr:pic>
      <xdr:nvPicPr>
        <xdr:cNvPr id="33" name="Рисунок 32" descr="TPS 021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931708" y="33061274"/>
          <a:ext cx="915459" cy="1394986"/>
        </a:xfrm>
        <a:prstGeom prst="rect">
          <a:avLst/>
        </a:prstGeom>
      </xdr:spPr>
    </xdr:pic>
    <xdr:clientData/>
  </xdr:twoCellAnchor>
  <xdr:twoCellAnchor editAs="oneCell">
    <xdr:from>
      <xdr:col>2</xdr:col>
      <xdr:colOff>534457</xdr:colOff>
      <xdr:row>36</xdr:row>
      <xdr:rowOff>28575</xdr:rowOff>
    </xdr:from>
    <xdr:to>
      <xdr:col>2</xdr:col>
      <xdr:colOff>1471083</xdr:colOff>
      <xdr:row>36</xdr:row>
      <xdr:rowOff>1429137</xdr:rowOff>
    </xdr:to>
    <xdr:pic>
      <xdr:nvPicPr>
        <xdr:cNvPr id="34" name="Рисунок 33" descr="TPS 023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921124" y="35980158"/>
          <a:ext cx="936626" cy="1400562"/>
        </a:xfrm>
        <a:prstGeom prst="rect">
          <a:avLst/>
        </a:prstGeom>
      </xdr:spPr>
    </xdr:pic>
    <xdr:clientData/>
  </xdr:twoCellAnchor>
  <xdr:twoCellAnchor editAs="oneCell">
    <xdr:from>
      <xdr:col>2</xdr:col>
      <xdr:colOff>647699</xdr:colOff>
      <xdr:row>11</xdr:row>
      <xdr:rowOff>9524</xdr:rowOff>
    </xdr:from>
    <xdr:to>
      <xdr:col>2</xdr:col>
      <xdr:colOff>1400174</xdr:colOff>
      <xdr:row>11</xdr:row>
      <xdr:rowOff>1156153</xdr:rowOff>
    </xdr:to>
    <xdr:pic>
      <xdr:nvPicPr>
        <xdr:cNvPr id="36" name="Рисунок 35" descr="TPS 005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467099" y="5714999"/>
          <a:ext cx="752475" cy="1146629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5</xdr:row>
      <xdr:rowOff>57150</xdr:rowOff>
    </xdr:from>
    <xdr:to>
      <xdr:col>2</xdr:col>
      <xdr:colOff>1371600</xdr:colOff>
      <xdr:row>5</xdr:row>
      <xdr:rowOff>1791411</xdr:rowOff>
    </xdr:to>
    <xdr:pic>
      <xdr:nvPicPr>
        <xdr:cNvPr id="37" name="Рисунок 36" descr="20170420_094858.jp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038601" y="1076325"/>
          <a:ext cx="723899" cy="1734261"/>
        </a:xfrm>
        <a:prstGeom prst="rect">
          <a:avLst/>
        </a:prstGeom>
      </xdr:spPr>
    </xdr:pic>
    <xdr:clientData/>
  </xdr:twoCellAnchor>
  <xdr:twoCellAnchor editAs="oneCell">
    <xdr:from>
      <xdr:col>2</xdr:col>
      <xdr:colOff>656166</xdr:colOff>
      <xdr:row>39</xdr:row>
      <xdr:rowOff>10582</xdr:rowOff>
    </xdr:from>
    <xdr:to>
      <xdr:col>2</xdr:col>
      <xdr:colOff>1418166</xdr:colOff>
      <xdr:row>39</xdr:row>
      <xdr:rowOff>1164741</xdr:rowOff>
    </xdr:to>
    <xdr:pic>
      <xdr:nvPicPr>
        <xdr:cNvPr id="35" name="Рисунок 34" descr="триколор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42833" y="30098999"/>
          <a:ext cx="762000" cy="1154159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40</xdr:row>
      <xdr:rowOff>42334</xdr:rowOff>
    </xdr:from>
    <xdr:to>
      <xdr:col>2</xdr:col>
      <xdr:colOff>1852083</xdr:colOff>
      <xdr:row>40</xdr:row>
      <xdr:rowOff>1135818</xdr:rowOff>
    </xdr:to>
    <xdr:pic>
      <xdr:nvPicPr>
        <xdr:cNvPr id="38" name="Рисунок 37" descr="мой гараж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577166" y="31316084"/>
          <a:ext cx="1661584" cy="10934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41</xdr:row>
      <xdr:rowOff>21167</xdr:rowOff>
    </xdr:from>
    <xdr:to>
      <xdr:col>2</xdr:col>
      <xdr:colOff>1876985</xdr:colOff>
      <xdr:row>41</xdr:row>
      <xdr:rowOff>1132417</xdr:rowOff>
    </xdr:to>
    <xdr:pic>
      <xdr:nvPicPr>
        <xdr:cNvPr id="39" name="Рисунок 38" descr="остается в гараже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577166" y="32480250"/>
          <a:ext cx="1686486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60</xdr:row>
      <xdr:rowOff>21167</xdr:rowOff>
    </xdr:from>
    <xdr:to>
      <xdr:col>2</xdr:col>
      <xdr:colOff>1449916</xdr:colOff>
      <xdr:row>60</xdr:row>
      <xdr:rowOff>1164909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7" y="38406917"/>
          <a:ext cx="814916" cy="1143742"/>
        </a:xfrm>
        <a:prstGeom prst="rect">
          <a:avLst/>
        </a:prstGeom>
      </xdr:spPr>
    </xdr:pic>
    <xdr:clientData/>
  </xdr:twoCellAnchor>
  <xdr:oneCellAnchor>
    <xdr:from>
      <xdr:col>2</xdr:col>
      <xdr:colOff>635000</xdr:colOff>
      <xdr:row>61</xdr:row>
      <xdr:rowOff>21167</xdr:rowOff>
    </xdr:from>
    <xdr:ext cx="814916" cy="1143742"/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7" y="38406917"/>
          <a:ext cx="814916" cy="1143742"/>
        </a:xfrm>
        <a:prstGeom prst="rect">
          <a:avLst/>
        </a:prstGeom>
      </xdr:spPr>
    </xdr:pic>
    <xdr:clientData/>
  </xdr:oneCellAnchor>
  <xdr:twoCellAnchor editAs="oneCell">
    <xdr:from>
      <xdr:col>2</xdr:col>
      <xdr:colOff>539749</xdr:colOff>
      <xdr:row>63</xdr:row>
      <xdr:rowOff>63499</xdr:rowOff>
    </xdr:from>
    <xdr:to>
      <xdr:col>2</xdr:col>
      <xdr:colOff>1566332</xdr:colOff>
      <xdr:row>63</xdr:row>
      <xdr:rowOff>1090082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416" y="40819916"/>
          <a:ext cx="1026583" cy="1026583"/>
        </a:xfrm>
        <a:prstGeom prst="rect">
          <a:avLst/>
        </a:prstGeom>
      </xdr:spPr>
    </xdr:pic>
    <xdr:clientData/>
  </xdr:twoCellAnchor>
  <xdr:twoCellAnchor editAs="oneCell">
    <xdr:from>
      <xdr:col>2</xdr:col>
      <xdr:colOff>539749</xdr:colOff>
      <xdr:row>62</xdr:row>
      <xdr:rowOff>63499</xdr:rowOff>
    </xdr:from>
    <xdr:to>
      <xdr:col>2</xdr:col>
      <xdr:colOff>1566332</xdr:colOff>
      <xdr:row>62</xdr:row>
      <xdr:rowOff>1090082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416" y="42005249"/>
          <a:ext cx="1026583" cy="1026583"/>
        </a:xfrm>
        <a:prstGeom prst="rect">
          <a:avLst/>
        </a:prstGeom>
      </xdr:spPr>
    </xdr:pic>
    <xdr:clientData/>
  </xdr:twoCellAnchor>
  <xdr:twoCellAnchor editAs="oneCell">
    <xdr:from>
      <xdr:col>2</xdr:col>
      <xdr:colOff>593723</xdr:colOff>
      <xdr:row>14</xdr:row>
      <xdr:rowOff>63501</xdr:rowOff>
    </xdr:from>
    <xdr:to>
      <xdr:col>2</xdr:col>
      <xdr:colOff>1471082</xdr:colOff>
      <xdr:row>14</xdr:row>
      <xdr:rowOff>941705</xdr:rowOff>
    </xdr:to>
    <xdr:pic>
      <xdr:nvPicPr>
        <xdr:cNvPr id="42" name="Рисунок 41" descr="VRC 261-01 - копия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80390" y="11176001"/>
          <a:ext cx="877359" cy="878204"/>
        </a:xfrm>
        <a:prstGeom prst="rect">
          <a:avLst/>
        </a:prstGeom>
      </xdr:spPr>
    </xdr:pic>
    <xdr:clientData/>
  </xdr:twoCellAnchor>
  <xdr:twoCellAnchor editAs="oneCell">
    <xdr:from>
      <xdr:col>2</xdr:col>
      <xdr:colOff>636057</xdr:colOff>
      <xdr:row>15</xdr:row>
      <xdr:rowOff>42334</xdr:rowOff>
    </xdr:from>
    <xdr:to>
      <xdr:col>2</xdr:col>
      <xdr:colOff>1354667</xdr:colOff>
      <xdr:row>15</xdr:row>
      <xdr:rowOff>761636</xdr:rowOff>
    </xdr:to>
    <xdr:pic>
      <xdr:nvPicPr>
        <xdr:cNvPr id="43" name="Рисунок 42" descr="VRC 261-01 - копия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22724" y="12170834"/>
          <a:ext cx="718610" cy="719302"/>
        </a:xfrm>
        <a:prstGeom prst="rect">
          <a:avLst/>
        </a:prstGeom>
      </xdr:spPr>
    </xdr:pic>
    <xdr:clientData/>
  </xdr:twoCellAnchor>
  <xdr:twoCellAnchor editAs="oneCell">
    <xdr:from>
      <xdr:col>2</xdr:col>
      <xdr:colOff>656232</xdr:colOff>
      <xdr:row>56</xdr:row>
      <xdr:rowOff>31750</xdr:rowOff>
    </xdr:from>
    <xdr:to>
      <xdr:col>2</xdr:col>
      <xdr:colOff>1418165</xdr:colOff>
      <xdr:row>56</xdr:row>
      <xdr:rowOff>1171088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2899" y="40259000"/>
          <a:ext cx="761933" cy="1139338"/>
        </a:xfrm>
        <a:prstGeom prst="rect">
          <a:avLst/>
        </a:prstGeom>
      </xdr:spPr>
    </xdr:pic>
    <xdr:clientData/>
  </xdr:twoCellAnchor>
  <xdr:twoCellAnchor editAs="oneCell">
    <xdr:from>
      <xdr:col>2</xdr:col>
      <xdr:colOff>455084</xdr:colOff>
      <xdr:row>95</xdr:row>
      <xdr:rowOff>21167</xdr:rowOff>
    </xdr:from>
    <xdr:to>
      <xdr:col>2</xdr:col>
      <xdr:colOff>1566334</xdr:colOff>
      <xdr:row>95</xdr:row>
      <xdr:rowOff>1132417</xdr:rowOff>
    </xdr:to>
    <xdr:pic>
      <xdr:nvPicPr>
        <xdr:cNvPr id="44" name="Рисунок 43" descr="Е02-01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841751" y="46439667"/>
          <a:ext cx="1111250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455084</xdr:colOff>
      <xdr:row>96</xdr:row>
      <xdr:rowOff>21167</xdr:rowOff>
    </xdr:from>
    <xdr:to>
      <xdr:col>2</xdr:col>
      <xdr:colOff>1566334</xdr:colOff>
      <xdr:row>96</xdr:row>
      <xdr:rowOff>1132417</xdr:rowOff>
    </xdr:to>
    <xdr:pic>
      <xdr:nvPicPr>
        <xdr:cNvPr id="45" name="Рисунок 44" descr="Е02-01.jp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841751" y="46439667"/>
          <a:ext cx="1111250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677334</xdr:colOff>
      <xdr:row>97</xdr:row>
      <xdr:rowOff>52917</xdr:rowOff>
    </xdr:from>
    <xdr:to>
      <xdr:col>2</xdr:col>
      <xdr:colOff>1397000</xdr:colOff>
      <xdr:row>97</xdr:row>
      <xdr:rowOff>772583</xdr:rowOff>
    </xdr:to>
    <xdr:pic>
      <xdr:nvPicPr>
        <xdr:cNvPr id="46" name="Рисунок 45" descr="Е02-01.jp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64001" y="48842084"/>
          <a:ext cx="719666" cy="719666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98</xdr:row>
      <xdr:rowOff>21166</xdr:rowOff>
    </xdr:from>
    <xdr:to>
      <xdr:col>2</xdr:col>
      <xdr:colOff>1778000</xdr:colOff>
      <xdr:row>98</xdr:row>
      <xdr:rowOff>802216</xdr:rowOff>
    </xdr:to>
    <xdr:pic>
      <xdr:nvPicPr>
        <xdr:cNvPr id="47" name="Рисунок 46" descr="E03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640667" y="49678166"/>
          <a:ext cx="152400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99</xdr:row>
      <xdr:rowOff>21166</xdr:rowOff>
    </xdr:from>
    <xdr:to>
      <xdr:col>2</xdr:col>
      <xdr:colOff>1778000</xdr:colOff>
      <xdr:row>99</xdr:row>
      <xdr:rowOff>802216</xdr:rowOff>
    </xdr:to>
    <xdr:pic>
      <xdr:nvPicPr>
        <xdr:cNvPr id="48" name="Рисунок 47" descr="E03.jp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640667" y="49678166"/>
          <a:ext cx="152400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253999</xdr:colOff>
      <xdr:row>100</xdr:row>
      <xdr:rowOff>21166</xdr:rowOff>
    </xdr:from>
    <xdr:to>
      <xdr:col>2</xdr:col>
      <xdr:colOff>1799164</xdr:colOff>
      <xdr:row>100</xdr:row>
      <xdr:rowOff>793749</xdr:rowOff>
    </xdr:to>
    <xdr:pic>
      <xdr:nvPicPr>
        <xdr:cNvPr id="49" name="Рисунок 48" descr="Е04.jp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640666" y="51413833"/>
          <a:ext cx="1545165" cy="772583"/>
        </a:xfrm>
        <a:prstGeom prst="rect">
          <a:avLst/>
        </a:prstGeom>
      </xdr:spPr>
    </xdr:pic>
    <xdr:clientData/>
  </xdr:twoCellAnchor>
  <xdr:twoCellAnchor editAs="oneCell">
    <xdr:from>
      <xdr:col>2</xdr:col>
      <xdr:colOff>253999</xdr:colOff>
      <xdr:row>101</xdr:row>
      <xdr:rowOff>21166</xdr:rowOff>
    </xdr:from>
    <xdr:to>
      <xdr:col>2</xdr:col>
      <xdr:colOff>1799164</xdr:colOff>
      <xdr:row>101</xdr:row>
      <xdr:rowOff>793749</xdr:rowOff>
    </xdr:to>
    <xdr:pic>
      <xdr:nvPicPr>
        <xdr:cNvPr id="50" name="Рисунок 49" descr="Е04.jp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640666" y="51413833"/>
          <a:ext cx="1545165" cy="772583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106</xdr:row>
      <xdr:rowOff>42333</xdr:rowOff>
    </xdr:from>
    <xdr:to>
      <xdr:col>2</xdr:col>
      <xdr:colOff>1799167</xdr:colOff>
      <xdr:row>106</xdr:row>
      <xdr:rowOff>813858</xdr:rowOff>
    </xdr:to>
    <xdr:pic>
      <xdr:nvPicPr>
        <xdr:cNvPr id="51" name="Рисунок 50" descr="Е22.jp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661834" y="53170666"/>
          <a:ext cx="1524000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107</xdr:row>
      <xdr:rowOff>42333</xdr:rowOff>
    </xdr:from>
    <xdr:to>
      <xdr:col>2</xdr:col>
      <xdr:colOff>1799167</xdr:colOff>
      <xdr:row>107</xdr:row>
      <xdr:rowOff>813858</xdr:rowOff>
    </xdr:to>
    <xdr:pic>
      <xdr:nvPicPr>
        <xdr:cNvPr id="52" name="Рисунок 51" descr="Е22.jp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661834" y="53170666"/>
          <a:ext cx="1524000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486833</xdr:colOff>
      <xdr:row>121</xdr:row>
      <xdr:rowOff>21167</xdr:rowOff>
    </xdr:from>
    <xdr:to>
      <xdr:col>2</xdr:col>
      <xdr:colOff>1608667</xdr:colOff>
      <xdr:row>121</xdr:row>
      <xdr:rowOff>1143001</xdr:rowOff>
    </xdr:to>
    <xdr:pic>
      <xdr:nvPicPr>
        <xdr:cNvPr id="57" name="Рисунок 56" descr="f04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873500" y="58356500"/>
          <a:ext cx="1121834" cy="1121834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486833</xdr:colOff>
      <xdr:row>122</xdr:row>
      <xdr:rowOff>21167</xdr:rowOff>
    </xdr:from>
    <xdr:to>
      <xdr:col>2</xdr:col>
      <xdr:colOff>1608667</xdr:colOff>
      <xdr:row>122</xdr:row>
      <xdr:rowOff>1143001</xdr:rowOff>
    </xdr:to>
    <xdr:pic>
      <xdr:nvPicPr>
        <xdr:cNvPr id="58" name="Рисунок 57" descr="f04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873500" y="58356500"/>
          <a:ext cx="1121834" cy="1121834"/>
        </a:xfrm>
        <a:prstGeom prst="rect">
          <a:avLst/>
        </a:prstGeom>
      </xdr:spPr>
    </xdr:pic>
    <xdr:clientData/>
  </xdr:twoCellAnchor>
  <xdr:twoCellAnchor editAs="oneCell">
    <xdr:from>
      <xdr:col>2</xdr:col>
      <xdr:colOff>624417</xdr:colOff>
      <xdr:row>123</xdr:row>
      <xdr:rowOff>21166</xdr:rowOff>
    </xdr:from>
    <xdr:to>
      <xdr:col>2</xdr:col>
      <xdr:colOff>1449917</xdr:colOff>
      <xdr:row>123</xdr:row>
      <xdr:rowOff>846666</xdr:rowOff>
    </xdr:to>
    <xdr:pic>
      <xdr:nvPicPr>
        <xdr:cNvPr id="59" name="Рисунок 58" descr="f04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011084" y="60727166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465669</xdr:colOff>
      <xdr:row>102</xdr:row>
      <xdr:rowOff>21168</xdr:rowOff>
    </xdr:from>
    <xdr:to>
      <xdr:col>2</xdr:col>
      <xdr:colOff>1587503</xdr:colOff>
      <xdr:row>102</xdr:row>
      <xdr:rowOff>1143002</xdr:rowOff>
    </xdr:to>
    <xdr:pic>
      <xdr:nvPicPr>
        <xdr:cNvPr id="60" name="Рисунок 59" descr="Е 31 - копия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852336" y="53149501"/>
          <a:ext cx="1121834" cy="1121834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103</xdr:row>
      <xdr:rowOff>31748</xdr:rowOff>
    </xdr:from>
    <xdr:to>
      <xdr:col>2</xdr:col>
      <xdr:colOff>1619252</xdr:colOff>
      <xdr:row>103</xdr:row>
      <xdr:rowOff>1143000</xdr:rowOff>
    </xdr:to>
    <xdr:pic>
      <xdr:nvPicPr>
        <xdr:cNvPr id="61" name="Рисунок 60" descr="Е 31 лев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894667" y="54345415"/>
          <a:ext cx="1111252" cy="1111252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104</xdr:row>
      <xdr:rowOff>10584</xdr:rowOff>
    </xdr:from>
    <xdr:to>
      <xdr:col>2</xdr:col>
      <xdr:colOff>1651000</xdr:colOff>
      <xdr:row>104</xdr:row>
      <xdr:rowOff>1153584</xdr:rowOff>
    </xdr:to>
    <xdr:pic>
      <xdr:nvPicPr>
        <xdr:cNvPr id="62" name="Рисунок 61" descr="Е 15.jpe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894667" y="55509584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486834</xdr:colOff>
      <xdr:row>105</xdr:row>
      <xdr:rowOff>11377</xdr:rowOff>
    </xdr:from>
    <xdr:to>
      <xdr:col>2</xdr:col>
      <xdr:colOff>1664934</xdr:colOff>
      <xdr:row>105</xdr:row>
      <xdr:rowOff>1174751</xdr:rowOff>
    </xdr:to>
    <xdr:pic>
      <xdr:nvPicPr>
        <xdr:cNvPr id="63" name="Рисунок 62" descr="Е 16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873501" y="56695710"/>
          <a:ext cx="1178100" cy="116337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110</xdr:row>
      <xdr:rowOff>42333</xdr:rowOff>
    </xdr:from>
    <xdr:to>
      <xdr:col>2</xdr:col>
      <xdr:colOff>1569816</xdr:colOff>
      <xdr:row>110</xdr:row>
      <xdr:rowOff>1153583</xdr:rowOff>
    </xdr:to>
    <xdr:pic>
      <xdr:nvPicPr>
        <xdr:cNvPr id="64" name="Рисунок 63" descr="Т 302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831167" y="63119000"/>
          <a:ext cx="1125316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111</xdr:row>
      <xdr:rowOff>14112</xdr:rowOff>
    </xdr:from>
    <xdr:to>
      <xdr:col>2</xdr:col>
      <xdr:colOff>1576916</xdr:colOff>
      <xdr:row>111</xdr:row>
      <xdr:rowOff>1143000</xdr:rowOff>
    </xdr:to>
    <xdr:pic>
      <xdr:nvPicPr>
        <xdr:cNvPr id="65" name="Рисунок 64" descr="Т 303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862917" y="64276112"/>
          <a:ext cx="1100666" cy="1128888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112</xdr:row>
      <xdr:rowOff>52917</xdr:rowOff>
    </xdr:from>
    <xdr:to>
      <xdr:col>2</xdr:col>
      <xdr:colOff>1756833</xdr:colOff>
      <xdr:row>112</xdr:row>
      <xdr:rowOff>795867</xdr:rowOff>
    </xdr:to>
    <xdr:pic>
      <xdr:nvPicPr>
        <xdr:cNvPr id="66" name="Рисунок 65" descr="Т 09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619500" y="65500250"/>
          <a:ext cx="152400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113</xdr:row>
      <xdr:rowOff>52917</xdr:rowOff>
    </xdr:from>
    <xdr:to>
      <xdr:col>2</xdr:col>
      <xdr:colOff>1756833</xdr:colOff>
      <xdr:row>113</xdr:row>
      <xdr:rowOff>795867</xdr:rowOff>
    </xdr:to>
    <xdr:pic>
      <xdr:nvPicPr>
        <xdr:cNvPr id="67" name="Рисунок 66" descr="Т 09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619500" y="65500250"/>
          <a:ext cx="152400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264584</xdr:colOff>
      <xdr:row>114</xdr:row>
      <xdr:rowOff>68792</xdr:rowOff>
    </xdr:from>
    <xdr:to>
      <xdr:col>2</xdr:col>
      <xdr:colOff>1777999</xdr:colOff>
      <xdr:row>114</xdr:row>
      <xdr:rowOff>825500</xdr:rowOff>
    </xdr:to>
    <xdr:pic>
      <xdr:nvPicPr>
        <xdr:cNvPr id="68" name="Рисунок 67" descr="Т 312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651251" y="67251792"/>
          <a:ext cx="1513415" cy="756708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115</xdr:row>
      <xdr:rowOff>42332</xdr:rowOff>
    </xdr:from>
    <xdr:to>
      <xdr:col>2</xdr:col>
      <xdr:colOff>1820337</xdr:colOff>
      <xdr:row>115</xdr:row>
      <xdr:rowOff>836084</xdr:rowOff>
    </xdr:to>
    <xdr:pic>
      <xdr:nvPicPr>
        <xdr:cNvPr id="69" name="Рисунок 68" descr="Т 310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619500" y="68093165"/>
          <a:ext cx="1587504" cy="793752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124</xdr:row>
      <xdr:rowOff>21168</xdr:rowOff>
    </xdr:from>
    <xdr:to>
      <xdr:col>2</xdr:col>
      <xdr:colOff>1587500</xdr:colOff>
      <xdr:row>124</xdr:row>
      <xdr:rowOff>1135990</xdr:rowOff>
    </xdr:to>
    <xdr:pic>
      <xdr:nvPicPr>
        <xdr:cNvPr id="70" name="Рисунок 69" descr="F 02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852334" y="72178335"/>
          <a:ext cx="1121833" cy="1114822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125</xdr:row>
      <xdr:rowOff>21168</xdr:rowOff>
    </xdr:from>
    <xdr:to>
      <xdr:col>2</xdr:col>
      <xdr:colOff>1587500</xdr:colOff>
      <xdr:row>125</xdr:row>
      <xdr:rowOff>1135990</xdr:rowOff>
    </xdr:to>
    <xdr:pic>
      <xdr:nvPicPr>
        <xdr:cNvPr id="71" name="Рисунок 70" descr="F 02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852334" y="72178335"/>
          <a:ext cx="1121833" cy="1114822"/>
        </a:xfrm>
        <a:prstGeom prst="rect">
          <a:avLst/>
        </a:prstGeom>
      </xdr:spPr>
    </xdr:pic>
    <xdr:clientData/>
  </xdr:twoCellAnchor>
  <xdr:twoCellAnchor editAs="oneCell">
    <xdr:from>
      <xdr:col>2</xdr:col>
      <xdr:colOff>624418</xdr:colOff>
      <xdr:row>126</xdr:row>
      <xdr:rowOff>63501</xdr:rowOff>
    </xdr:from>
    <xdr:to>
      <xdr:col>2</xdr:col>
      <xdr:colOff>1474739</xdr:colOff>
      <xdr:row>126</xdr:row>
      <xdr:rowOff>836084</xdr:rowOff>
    </xdr:to>
    <xdr:pic>
      <xdr:nvPicPr>
        <xdr:cNvPr id="72" name="Рисунок 71" descr="F 02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011085" y="74591334"/>
          <a:ext cx="850321" cy="772583"/>
        </a:xfrm>
        <a:prstGeom prst="rect">
          <a:avLst/>
        </a:prstGeom>
      </xdr:spPr>
    </xdr:pic>
    <xdr:clientData/>
  </xdr:twoCellAnchor>
  <xdr:twoCellAnchor editAs="oneCell">
    <xdr:from>
      <xdr:col>2</xdr:col>
      <xdr:colOff>719666</xdr:colOff>
      <xdr:row>57</xdr:row>
      <xdr:rowOff>74084</xdr:rowOff>
    </xdr:from>
    <xdr:to>
      <xdr:col>2</xdr:col>
      <xdr:colOff>1354666</xdr:colOff>
      <xdr:row>57</xdr:row>
      <xdr:rowOff>717122</xdr:rowOff>
    </xdr:to>
    <xdr:pic>
      <xdr:nvPicPr>
        <xdr:cNvPr id="73" name="Рисунок 72" descr="VRC 262 - копия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106333" y="42672001"/>
          <a:ext cx="635000" cy="643038"/>
        </a:xfrm>
        <a:prstGeom prst="rect">
          <a:avLst/>
        </a:prstGeom>
      </xdr:spPr>
    </xdr:pic>
    <xdr:clientData/>
  </xdr:twoCellAnchor>
  <xdr:oneCellAnchor>
    <xdr:from>
      <xdr:col>2</xdr:col>
      <xdr:colOff>497415</xdr:colOff>
      <xdr:row>58</xdr:row>
      <xdr:rowOff>42333</xdr:rowOff>
    </xdr:from>
    <xdr:ext cx="1079501" cy="1093165"/>
    <xdr:pic>
      <xdr:nvPicPr>
        <xdr:cNvPr id="74" name="Рисунок 73" descr="VRC 262 - копия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884082" y="43423416"/>
          <a:ext cx="1079501" cy="1093165"/>
        </a:xfrm>
        <a:prstGeom prst="rect">
          <a:avLst/>
        </a:prstGeom>
      </xdr:spPr>
    </xdr:pic>
    <xdr:clientData/>
  </xdr:oneCellAnchor>
  <xdr:oneCellAnchor>
    <xdr:from>
      <xdr:col>2</xdr:col>
      <xdr:colOff>677333</xdr:colOff>
      <xdr:row>16</xdr:row>
      <xdr:rowOff>84666</xdr:rowOff>
    </xdr:from>
    <xdr:ext cx="686985" cy="682691"/>
    <xdr:pic>
      <xdr:nvPicPr>
        <xdr:cNvPr id="75" name="Рисунок 74" descr="VRC 261 - копия.jpg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064000" y="13038666"/>
          <a:ext cx="686985" cy="682691"/>
        </a:xfrm>
        <a:prstGeom prst="rect">
          <a:avLst/>
        </a:prstGeom>
      </xdr:spPr>
    </xdr:pic>
    <xdr:clientData/>
  </xdr:oneCellAnchor>
  <xdr:oneCellAnchor>
    <xdr:from>
      <xdr:col>2</xdr:col>
      <xdr:colOff>455083</xdr:colOff>
      <xdr:row>17</xdr:row>
      <xdr:rowOff>31749</xdr:rowOff>
    </xdr:from>
    <xdr:ext cx="1107590" cy="1100667"/>
    <xdr:pic>
      <xdr:nvPicPr>
        <xdr:cNvPr id="76" name="Рисунок 75" descr="VRC 261 - копия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841750" y="13811249"/>
          <a:ext cx="1107590" cy="1100667"/>
        </a:xfrm>
        <a:prstGeom prst="rect">
          <a:avLst/>
        </a:prstGeom>
      </xdr:spPr>
    </xdr:pic>
    <xdr:clientData/>
  </xdr:oneCellAnchor>
  <xdr:twoCellAnchor editAs="oneCell">
    <xdr:from>
      <xdr:col>2</xdr:col>
      <xdr:colOff>529165</xdr:colOff>
      <xdr:row>127</xdr:row>
      <xdr:rowOff>31750</xdr:rowOff>
    </xdr:from>
    <xdr:to>
      <xdr:col>2</xdr:col>
      <xdr:colOff>1647404</xdr:colOff>
      <xdr:row>127</xdr:row>
      <xdr:rowOff>1143000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5832" y="82983917"/>
          <a:ext cx="1118239" cy="1111250"/>
        </a:xfrm>
        <a:prstGeom prst="rect">
          <a:avLst/>
        </a:prstGeom>
      </xdr:spPr>
    </xdr:pic>
    <xdr:clientData/>
  </xdr:twoCellAnchor>
  <xdr:oneCellAnchor>
    <xdr:from>
      <xdr:col>2</xdr:col>
      <xdr:colOff>529165</xdr:colOff>
      <xdr:row>128</xdr:row>
      <xdr:rowOff>31750</xdr:rowOff>
    </xdr:from>
    <xdr:ext cx="1118239" cy="1111250"/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5832" y="82983917"/>
          <a:ext cx="1118239" cy="1111250"/>
        </a:xfrm>
        <a:prstGeom prst="rect">
          <a:avLst/>
        </a:prstGeom>
      </xdr:spPr>
    </xdr:pic>
    <xdr:clientData/>
  </xdr:oneCellAnchor>
  <xdr:twoCellAnchor editAs="oneCell">
    <xdr:from>
      <xdr:col>2</xdr:col>
      <xdr:colOff>518583</xdr:colOff>
      <xdr:row>129</xdr:row>
      <xdr:rowOff>52917</xdr:rowOff>
    </xdr:from>
    <xdr:to>
      <xdr:col>2</xdr:col>
      <xdr:colOff>1629833</xdr:colOff>
      <xdr:row>129</xdr:row>
      <xdr:rowOff>1164167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85375750"/>
          <a:ext cx="1111250" cy="1111250"/>
        </a:xfrm>
        <a:prstGeom prst="rect">
          <a:avLst/>
        </a:prstGeom>
      </xdr:spPr>
    </xdr:pic>
    <xdr:clientData/>
  </xdr:twoCellAnchor>
  <xdr:oneCellAnchor>
    <xdr:from>
      <xdr:col>2</xdr:col>
      <xdr:colOff>518583</xdr:colOff>
      <xdr:row>130</xdr:row>
      <xdr:rowOff>52917</xdr:rowOff>
    </xdr:from>
    <xdr:ext cx="1111250" cy="1111250"/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85375750"/>
          <a:ext cx="1111250" cy="1111250"/>
        </a:xfrm>
        <a:prstGeom prst="rect">
          <a:avLst/>
        </a:prstGeom>
      </xdr:spPr>
    </xdr:pic>
    <xdr:clientData/>
  </xdr:oneCellAnchor>
  <xdr:twoCellAnchor editAs="oneCell">
    <xdr:from>
      <xdr:col>2</xdr:col>
      <xdr:colOff>243416</xdr:colOff>
      <xdr:row>28</xdr:row>
      <xdr:rowOff>42332</xdr:rowOff>
    </xdr:from>
    <xdr:to>
      <xdr:col>2</xdr:col>
      <xdr:colOff>1862667</xdr:colOff>
      <xdr:row>28</xdr:row>
      <xdr:rowOff>1175808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0083" y="25685749"/>
          <a:ext cx="1619251" cy="1133476"/>
        </a:xfrm>
        <a:prstGeom prst="rect">
          <a:avLst/>
        </a:prstGeom>
      </xdr:spPr>
    </xdr:pic>
    <xdr:clientData/>
  </xdr:twoCellAnchor>
  <xdr:twoCellAnchor editAs="oneCell">
    <xdr:from>
      <xdr:col>2</xdr:col>
      <xdr:colOff>253999</xdr:colOff>
      <xdr:row>29</xdr:row>
      <xdr:rowOff>21166</xdr:rowOff>
    </xdr:from>
    <xdr:to>
      <xdr:col>2</xdr:col>
      <xdr:colOff>1873250</xdr:colOff>
      <xdr:row>29</xdr:row>
      <xdr:rowOff>1164762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66" y="26849916"/>
          <a:ext cx="1619251" cy="114359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23</xdr:row>
      <xdr:rowOff>42334</xdr:rowOff>
    </xdr:from>
    <xdr:to>
      <xdr:col>2</xdr:col>
      <xdr:colOff>1838614</xdr:colOff>
      <xdr:row>23</xdr:row>
      <xdr:rowOff>1153584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917" y="20944417"/>
          <a:ext cx="1616364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645582</xdr:colOff>
      <xdr:row>64</xdr:row>
      <xdr:rowOff>31750</xdr:rowOff>
    </xdr:from>
    <xdr:to>
      <xdr:col>2</xdr:col>
      <xdr:colOff>1481665</xdr:colOff>
      <xdr:row>64</xdr:row>
      <xdr:rowOff>1165422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249" y="56292750"/>
          <a:ext cx="836083" cy="1133672"/>
        </a:xfrm>
        <a:prstGeom prst="rect">
          <a:avLst/>
        </a:prstGeom>
      </xdr:spPr>
    </xdr:pic>
    <xdr:clientData/>
  </xdr:twoCellAnchor>
  <xdr:oneCellAnchor>
    <xdr:from>
      <xdr:col>2</xdr:col>
      <xdr:colOff>677332</xdr:colOff>
      <xdr:row>65</xdr:row>
      <xdr:rowOff>52917</xdr:rowOff>
    </xdr:from>
    <xdr:ext cx="796131" cy="1079500"/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999" y="57499250"/>
          <a:ext cx="796131" cy="1079500"/>
        </a:xfrm>
        <a:prstGeom prst="rect">
          <a:avLst/>
        </a:prstGeom>
      </xdr:spPr>
    </xdr:pic>
    <xdr:clientData/>
  </xdr:oneCellAnchor>
  <xdr:twoCellAnchor editAs="oneCell">
    <xdr:from>
      <xdr:col>2</xdr:col>
      <xdr:colOff>254000</xdr:colOff>
      <xdr:row>59</xdr:row>
      <xdr:rowOff>42333</xdr:rowOff>
    </xdr:from>
    <xdr:to>
      <xdr:col>2</xdr:col>
      <xdr:colOff>1778000</xdr:colOff>
      <xdr:row>59</xdr:row>
      <xdr:rowOff>775758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67" y="51562000"/>
          <a:ext cx="15240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296334</xdr:colOff>
      <xdr:row>66</xdr:row>
      <xdr:rowOff>42334</xdr:rowOff>
    </xdr:from>
    <xdr:to>
      <xdr:col>2</xdr:col>
      <xdr:colOff>1820334</xdr:colOff>
      <xdr:row>66</xdr:row>
      <xdr:rowOff>1137709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1" y="59499501"/>
          <a:ext cx="1524000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497417</xdr:colOff>
      <xdr:row>116</xdr:row>
      <xdr:rowOff>52917</xdr:rowOff>
    </xdr:from>
    <xdr:to>
      <xdr:col>2</xdr:col>
      <xdr:colOff>1545166</xdr:colOff>
      <xdr:row>116</xdr:row>
      <xdr:rowOff>629179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4084" y="81724500"/>
          <a:ext cx="1047749" cy="576262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117</xdr:row>
      <xdr:rowOff>79375</xdr:rowOff>
    </xdr:from>
    <xdr:to>
      <xdr:col>2</xdr:col>
      <xdr:colOff>1534583</xdr:colOff>
      <xdr:row>117</xdr:row>
      <xdr:rowOff>627893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667" y="82449458"/>
          <a:ext cx="1026583" cy="548518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613834</xdr:colOff>
      <xdr:row>118</xdr:row>
      <xdr:rowOff>21166</xdr:rowOff>
    </xdr:from>
    <xdr:to>
      <xdr:col>2</xdr:col>
      <xdr:colOff>1344084</xdr:colOff>
      <xdr:row>118</xdr:row>
      <xdr:rowOff>751416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1" y="83089749"/>
          <a:ext cx="730250" cy="730250"/>
        </a:xfrm>
        <a:prstGeom prst="rect">
          <a:avLst/>
        </a:prstGeom>
      </xdr:spPr>
    </xdr:pic>
    <xdr:clientData/>
  </xdr:twoCellAnchor>
  <xdr:oneCellAnchor>
    <xdr:from>
      <xdr:col>2</xdr:col>
      <xdr:colOff>412750</xdr:colOff>
      <xdr:row>119</xdr:row>
      <xdr:rowOff>42331</xdr:rowOff>
    </xdr:from>
    <xdr:ext cx="1100667" cy="1100667"/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417" y="83894081"/>
          <a:ext cx="1100667" cy="1100667"/>
        </a:xfrm>
        <a:prstGeom prst="rect">
          <a:avLst/>
        </a:prstGeom>
      </xdr:spPr>
    </xdr:pic>
    <xdr:clientData/>
  </xdr:oneCellAnchor>
  <xdr:twoCellAnchor editAs="oneCell">
    <xdr:from>
      <xdr:col>2</xdr:col>
      <xdr:colOff>444500</xdr:colOff>
      <xdr:row>120</xdr:row>
      <xdr:rowOff>42334</xdr:rowOff>
    </xdr:from>
    <xdr:to>
      <xdr:col>2</xdr:col>
      <xdr:colOff>1555750</xdr:colOff>
      <xdr:row>120</xdr:row>
      <xdr:rowOff>1153584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167" y="85079417"/>
          <a:ext cx="1111250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67</xdr:row>
      <xdr:rowOff>52917</xdr:rowOff>
    </xdr:from>
    <xdr:to>
      <xdr:col>2</xdr:col>
      <xdr:colOff>1344084</xdr:colOff>
      <xdr:row>67</xdr:row>
      <xdr:rowOff>743193</xdr:rowOff>
    </xdr:to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8" y="60695417"/>
          <a:ext cx="677333" cy="690276"/>
        </a:xfrm>
        <a:prstGeom prst="rect">
          <a:avLst/>
        </a:prstGeom>
      </xdr:spPr>
    </xdr:pic>
    <xdr:clientData/>
  </xdr:twoCellAnchor>
  <xdr:twoCellAnchor editAs="oneCell">
    <xdr:from>
      <xdr:col>2</xdr:col>
      <xdr:colOff>624416</xdr:colOff>
      <xdr:row>68</xdr:row>
      <xdr:rowOff>42333</xdr:rowOff>
    </xdr:from>
    <xdr:to>
      <xdr:col>2</xdr:col>
      <xdr:colOff>1301749</xdr:colOff>
      <xdr:row>68</xdr:row>
      <xdr:rowOff>719666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1083" y="61468000"/>
          <a:ext cx="677333" cy="677333"/>
        </a:xfrm>
        <a:prstGeom prst="rect">
          <a:avLst/>
        </a:prstGeom>
      </xdr:spPr>
    </xdr:pic>
    <xdr:clientData/>
  </xdr:twoCellAnchor>
  <xdr:twoCellAnchor editAs="oneCell">
    <xdr:from>
      <xdr:col>2</xdr:col>
      <xdr:colOff>634999</xdr:colOff>
      <xdr:row>69</xdr:row>
      <xdr:rowOff>42332</xdr:rowOff>
    </xdr:from>
    <xdr:to>
      <xdr:col>2</xdr:col>
      <xdr:colOff>1354666</xdr:colOff>
      <xdr:row>69</xdr:row>
      <xdr:rowOff>761999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6" y="62251165"/>
          <a:ext cx="719667" cy="719667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613834</xdr:colOff>
      <xdr:row>70</xdr:row>
      <xdr:rowOff>31750</xdr:rowOff>
    </xdr:from>
    <xdr:to>
      <xdr:col>2</xdr:col>
      <xdr:colOff>1344084</xdr:colOff>
      <xdr:row>70</xdr:row>
      <xdr:rowOff>762000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1" y="63023750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2</xdr:col>
      <xdr:colOff>645584</xdr:colOff>
      <xdr:row>71</xdr:row>
      <xdr:rowOff>63500</xdr:rowOff>
    </xdr:from>
    <xdr:to>
      <xdr:col>2</xdr:col>
      <xdr:colOff>1333500</xdr:colOff>
      <xdr:row>71</xdr:row>
      <xdr:rowOff>751416</xdr:rowOff>
    </xdr:to>
    <xdr:pic>
      <xdr:nvPicPr>
        <xdr:cNvPr id="103" name="Рисунок 102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251" y="63838667"/>
          <a:ext cx="687916" cy="687916"/>
        </a:xfrm>
        <a:prstGeom prst="rect">
          <a:avLst/>
        </a:prstGeom>
      </xdr:spPr>
    </xdr:pic>
    <xdr:clientData/>
  </xdr:twoCellAnchor>
  <xdr:twoCellAnchor editAs="oneCell">
    <xdr:from>
      <xdr:col>2</xdr:col>
      <xdr:colOff>624416</xdr:colOff>
      <xdr:row>72</xdr:row>
      <xdr:rowOff>21167</xdr:rowOff>
    </xdr:from>
    <xdr:to>
      <xdr:col>2</xdr:col>
      <xdr:colOff>1365250</xdr:colOff>
      <xdr:row>72</xdr:row>
      <xdr:rowOff>762001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1083" y="64579500"/>
          <a:ext cx="740834" cy="740834"/>
        </a:xfrm>
        <a:prstGeom prst="rect">
          <a:avLst/>
        </a:prstGeom>
      </xdr:spPr>
    </xdr:pic>
    <xdr:clientData/>
  </xdr:twoCellAnchor>
  <xdr:twoCellAnchor editAs="oneCell">
    <xdr:from>
      <xdr:col>2</xdr:col>
      <xdr:colOff>656167</xdr:colOff>
      <xdr:row>73</xdr:row>
      <xdr:rowOff>37875</xdr:rowOff>
    </xdr:from>
    <xdr:to>
      <xdr:col>2</xdr:col>
      <xdr:colOff>1365250</xdr:colOff>
      <xdr:row>73</xdr:row>
      <xdr:rowOff>751417</xdr:rowOff>
    </xdr:to>
    <xdr:pic>
      <xdr:nvPicPr>
        <xdr:cNvPr id="107" name="Рисунок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2834" y="65379375"/>
          <a:ext cx="709083" cy="71354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74</xdr:row>
      <xdr:rowOff>21168</xdr:rowOff>
    </xdr:from>
    <xdr:to>
      <xdr:col>2</xdr:col>
      <xdr:colOff>1386416</xdr:colOff>
      <xdr:row>74</xdr:row>
      <xdr:rowOff>736336</xdr:rowOff>
    </xdr:to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7" y="66145835"/>
          <a:ext cx="719666" cy="715168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75</xdr:row>
      <xdr:rowOff>10583</xdr:rowOff>
    </xdr:from>
    <xdr:to>
      <xdr:col>2</xdr:col>
      <xdr:colOff>1386417</xdr:colOff>
      <xdr:row>75</xdr:row>
      <xdr:rowOff>762000</xdr:rowOff>
    </xdr:to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7" y="66918416"/>
          <a:ext cx="751417" cy="751417"/>
        </a:xfrm>
        <a:prstGeom prst="rect">
          <a:avLst/>
        </a:prstGeom>
      </xdr:spPr>
    </xdr:pic>
    <xdr:clientData/>
  </xdr:twoCellAnchor>
  <xdr:twoCellAnchor editAs="oneCell">
    <xdr:from>
      <xdr:col>2</xdr:col>
      <xdr:colOff>656166</xdr:colOff>
      <xdr:row>76</xdr:row>
      <xdr:rowOff>42333</xdr:rowOff>
    </xdr:from>
    <xdr:to>
      <xdr:col>2</xdr:col>
      <xdr:colOff>1386416</xdr:colOff>
      <xdr:row>76</xdr:row>
      <xdr:rowOff>749763</xdr:rowOff>
    </xdr:to>
    <xdr:pic>
      <xdr:nvPicPr>
        <xdr:cNvPr id="113" name="Рисунок 112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2833" y="67733333"/>
          <a:ext cx="730250" cy="707430"/>
        </a:xfrm>
        <a:prstGeom prst="rect">
          <a:avLst/>
        </a:prstGeom>
      </xdr:spPr>
    </xdr:pic>
    <xdr:clientData/>
  </xdr:twoCellAnchor>
  <xdr:oneCellAnchor>
    <xdr:from>
      <xdr:col>2</xdr:col>
      <xdr:colOff>571498</xdr:colOff>
      <xdr:row>77</xdr:row>
      <xdr:rowOff>52917</xdr:rowOff>
    </xdr:from>
    <xdr:ext cx="884903" cy="857250"/>
    <xdr:pic>
      <xdr:nvPicPr>
        <xdr:cNvPr id="114" name="Рисунок 113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165" y="68527084"/>
          <a:ext cx="884903" cy="857250"/>
        </a:xfrm>
        <a:prstGeom prst="rect">
          <a:avLst/>
        </a:prstGeom>
      </xdr:spPr>
    </xdr:pic>
    <xdr:clientData/>
  </xdr:oneCellAnchor>
  <xdr:twoCellAnchor editAs="oneCell">
    <xdr:from>
      <xdr:col>2</xdr:col>
      <xdr:colOff>592666</xdr:colOff>
      <xdr:row>78</xdr:row>
      <xdr:rowOff>63499</xdr:rowOff>
    </xdr:from>
    <xdr:to>
      <xdr:col>2</xdr:col>
      <xdr:colOff>1439333</xdr:colOff>
      <xdr:row>78</xdr:row>
      <xdr:rowOff>910166</xdr:rowOff>
    </xdr:to>
    <xdr:pic>
      <xdr:nvPicPr>
        <xdr:cNvPr id="116" name="Рисунок 115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333" y="69479582"/>
          <a:ext cx="846667" cy="84666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79</xdr:row>
      <xdr:rowOff>21167</xdr:rowOff>
    </xdr:from>
    <xdr:to>
      <xdr:col>2</xdr:col>
      <xdr:colOff>1442971</xdr:colOff>
      <xdr:row>79</xdr:row>
      <xdr:rowOff>920750</xdr:rowOff>
    </xdr:to>
    <xdr:pic>
      <xdr:nvPicPr>
        <xdr:cNvPr id="118" name="Рисунок 117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167" y="70379167"/>
          <a:ext cx="871471" cy="899583"/>
        </a:xfrm>
        <a:prstGeom prst="rect">
          <a:avLst/>
        </a:prstGeom>
      </xdr:spPr>
    </xdr:pic>
    <xdr:clientData/>
  </xdr:twoCellAnchor>
  <xdr:twoCellAnchor editAs="oneCell">
    <xdr:from>
      <xdr:col>2</xdr:col>
      <xdr:colOff>603249</xdr:colOff>
      <xdr:row>24</xdr:row>
      <xdr:rowOff>31750</xdr:rowOff>
    </xdr:from>
    <xdr:to>
      <xdr:col>2</xdr:col>
      <xdr:colOff>1439332</xdr:colOff>
      <xdr:row>24</xdr:row>
      <xdr:rowOff>1165422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916" y="22119167"/>
          <a:ext cx="836083" cy="1133672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42</xdr:row>
      <xdr:rowOff>21167</xdr:rowOff>
    </xdr:from>
    <xdr:to>
      <xdr:col>2</xdr:col>
      <xdr:colOff>1580092</xdr:colOff>
      <xdr:row>42</xdr:row>
      <xdr:rowOff>1545167</xdr:rowOff>
    </xdr:to>
    <xdr:pic>
      <xdr:nvPicPr>
        <xdr:cNvPr id="104" name="Рисунок 103" descr="TPS 033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3852334" y="44820417"/>
          <a:ext cx="111442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43</xdr:row>
      <xdr:rowOff>21166</xdr:rowOff>
    </xdr:from>
    <xdr:to>
      <xdr:col>2</xdr:col>
      <xdr:colOff>1581150</xdr:colOff>
      <xdr:row>43</xdr:row>
      <xdr:rowOff>1545166</xdr:rowOff>
    </xdr:to>
    <xdr:pic>
      <xdr:nvPicPr>
        <xdr:cNvPr id="106" name="Рисунок 105" descr="TPS 034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862917" y="46397333"/>
          <a:ext cx="11049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518584</xdr:colOff>
      <xdr:row>37</xdr:row>
      <xdr:rowOff>42334</xdr:rowOff>
    </xdr:from>
    <xdr:to>
      <xdr:col>2</xdr:col>
      <xdr:colOff>1492250</xdr:colOff>
      <xdr:row>37</xdr:row>
      <xdr:rowOff>1420976</xdr:rowOff>
    </xdr:to>
    <xdr:pic>
      <xdr:nvPicPr>
        <xdr:cNvPr id="108" name="Рисунок 107" descr="TPS 031.jpg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3905251" y="38639751"/>
          <a:ext cx="973666" cy="1378642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88</xdr:row>
      <xdr:rowOff>21165</xdr:rowOff>
    </xdr:from>
    <xdr:to>
      <xdr:col>2</xdr:col>
      <xdr:colOff>1460500</xdr:colOff>
      <xdr:row>88</xdr:row>
      <xdr:rowOff>894796</xdr:rowOff>
    </xdr:to>
    <xdr:pic>
      <xdr:nvPicPr>
        <xdr:cNvPr id="110" name="Рисунок 109" descr="VRO 022.jpg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989917" y="83195582"/>
          <a:ext cx="857250" cy="873631"/>
        </a:xfrm>
        <a:prstGeom prst="rect">
          <a:avLst/>
        </a:prstGeom>
      </xdr:spPr>
    </xdr:pic>
    <xdr:clientData/>
  </xdr:twoCellAnchor>
  <xdr:twoCellAnchor editAs="oneCell">
    <xdr:from>
      <xdr:col>2</xdr:col>
      <xdr:colOff>592667</xdr:colOff>
      <xdr:row>89</xdr:row>
      <xdr:rowOff>21166</xdr:rowOff>
    </xdr:from>
    <xdr:to>
      <xdr:col>2</xdr:col>
      <xdr:colOff>1481667</xdr:colOff>
      <xdr:row>89</xdr:row>
      <xdr:rowOff>910166</xdr:rowOff>
    </xdr:to>
    <xdr:pic>
      <xdr:nvPicPr>
        <xdr:cNvPr id="112" name="Рисунок 111" descr="VRO 023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3979334" y="84137499"/>
          <a:ext cx="889000" cy="889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550333</xdr:colOff>
      <xdr:row>44</xdr:row>
      <xdr:rowOff>21166</xdr:rowOff>
    </xdr:from>
    <xdr:to>
      <xdr:col>2</xdr:col>
      <xdr:colOff>1524000</xdr:colOff>
      <xdr:row>45</xdr:row>
      <xdr:rowOff>2117</xdr:rowOff>
    </xdr:to>
    <xdr:pic>
      <xdr:nvPicPr>
        <xdr:cNvPr id="115" name="Рисунок 114" descr="TPS 035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3937000" y="47974249"/>
          <a:ext cx="973667" cy="1557867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45</xdr:row>
      <xdr:rowOff>42333</xdr:rowOff>
    </xdr:from>
    <xdr:to>
      <xdr:col>2</xdr:col>
      <xdr:colOff>1576916</xdr:colOff>
      <xdr:row>45</xdr:row>
      <xdr:rowOff>1537347</xdr:rowOff>
    </xdr:to>
    <xdr:pic>
      <xdr:nvPicPr>
        <xdr:cNvPr id="117" name="Рисунок 116" descr="TPS 036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3926417" y="49572333"/>
          <a:ext cx="1037166" cy="149501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10</xdr:row>
      <xdr:rowOff>42332</xdr:rowOff>
    </xdr:from>
    <xdr:to>
      <xdr:col>2</xdr:col>
      <xdr:colOff>1428750</xdr:colOff>
      <xdr:row>10</xdr:row>
      <xdr:rowOff>1171221</xdr:rowOff>
    </xdr:to>
    <xdr:pic>
      <xdr:nvPicPr>
        <xdr:cNvPr id="119" name="Рисунок 118" descr="TPS 004-01.jpg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053417" y="7598832"/>
          <a:ext cx="762000" cy="1128889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635001</xdr:colOff>
      <xdr:row>54</xdr:row>
      <xdr:rowOff>21165</xdr:rowOff>
    </xdr:from>
    <xdr:to>
      <xdr:col>2</xdr:col>
      <xdr:colOff>1397001</xdr:colOff>
      <xdr:row>54</xdr:row>
      <xdr:rowOff>1171354</xdr:rowOff>
    </xdr:to>
    <xdr:pic>
      <xdr:nvPicPr>
        <xdr:cNvPr id="120" name="Рисунок 119" descr="TPO 008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021668" y="57054748"/>
          <a:ext cx="762000" cy="1150189"/>
        </a:xfrm>
        <a:prstGeom prst="rect">
          <a:avLst/>
        </a:prstGeom>
      </xdr:spPr>
    </xdr:pic>
    <xdr:clientData/>
  </xdr:twoCellAnchor>
  <xdr:twoCellAnchor editAs="oneCell">
    <xdr:from>
      <xdr:col>2</xdr:col>
      <xdr:colOff>656165</xdr:colOff>
      <xdr:row>55</xdr:row>
      <xdr:rowOff>31750</xdr:rowOff>
    </xdr:from>
    <xdr:to>
      <xdr:col>2</xdr:col>
      <xdr:colOff>1396998</xdr:colOff>
      <xdr:row>55</xdr:row>
      <xdr:rowOff>1149988</xdr:rowOff>
    </xdr:to>
    <xdr:pic>
      <xdr:nvPicPr>
        <xdr:cNvPr id="121" name="Рисунок 120" descr="TPO 009.jpg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042832" y="58250667"/>
          <a:ext cx="740833" cy="1118238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560916</xdr:colOff>
      <xdr:row>46</xdr:row>
      <xdr:rowOff>32807</xdr:rowOff>
    </xdr:from>
    <xdr:to>
      <xdr:col>2</xdr:col>
      <xdr:colOff>1555749</xdr:colOff>
      <xdr:row>46</xdr:row>
      <xdr:rowOff>1543967</xdr:rowOff>
    </xdr:to>
    <xdr:pic>
      <xdr:nvPicPr>
        <xdr:cNvPr id="122" name="Рисунок 121" descr="TPS 037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947583" y="52325057"/>
          <a:ext cx="994833" cy="1511160"/>
        </a:xfrm>
        <a:prstGeom prst="rect">
          <a:avLst/>
        </a:prstGeom>
      </xdr:spPr>
    </xdr:pic>
    <xdr:clientData/>
  </xdr:twoCellAnchor>
  <xdr:twoCellAnchor editAs="oneCell">
    <xdr:from>
      <xdr:col>2</xdr:col>
      <xdr:colOff>539749</xdr:colOff>
      <xdr:row>47</xdr:row>
      <xdr:rowOff>21167</xdr:rowOff>
    </xdr:from>
    <xdr:to>
      <xdr:col>2</xdr:col>
      <xdr:colOff>1566332</xdr:colOff>
      <xdr:row>47</xdr:row>
      <xdr:rowOff>1542031</xdr:rowOff>
    </xdr:to>
    <xdr:pic>
      <xdr:nvPicPr>
        <xdr:cNvPr id="123" name="Рисунок 122" descr="TPS 038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3926416" y="53890334"/>
          <a:ext cx="1026583" cy="1520864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48</xdr:row>
      <xdr:rowOff>117473</xdr:rowOff>
    </xdr:from>
    <xdr:to>
      <xdr:col>2</xdr:col>
      <xdr:colOff>1957917</xdr:colOff>
      <xdr:row>48</xdr:row>
      <xdr:rowOff>1380304</xdr:rowOff>
    </xdr:to>
    <xdr:pic>
      <xdr:nvPicPr>
        <xdr:cNvPr id="124" name="Рисунок 123" descr="TPS 039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471334" y="55563556"/>
          <a:ext cx="1873250" cy="1262831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49</xdr:row>
      <xdr:rowOff>127000</xdr:rowOff>
    </xdr:from>
    <xdr:to>
      <xdr:col>2</xdr:col>
      <xdr:colOff>2010833</xdr:colOff>
      <xdr:row>49</xdr:row>
      <xdr:rowOff>1443434</xdr:rowOff>
    </xdr:to>
    <xdr:pic>
      <xdr:nvPicPr>
        <xdr:cNvPr id="125" name="Рисунок 124" descr="TPS 040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3429000" y="57150000"/>
          <a:ext cx="1968500" cy="1316434"/>
        </a:xfrm>
        <a:prstGeom prst="rect">
          <a:avLst/>
        </a:prstGeom>
      </xdr:spPr>
    </xdr:pic>
    <xdr:clientData/>
  </xdr:twoCellAnchor>
  <xdr:twoCellAnchor editAs="oneCell">
    <xdr:from>
      <xdr:col>2</xdr:col>
      <xdr:colOff>656165</xdr:colOff>
      <xdr:row>90</xdr:row>
      <xdr:rowOff>31749</xdr:rowOff>
    </xdr:from>
    <xdr:to>
      <xdr:col>2</xdr:col>
      <xdr:colOff>1519010</xdr:colOff>
      <xdr:row>90</xdr:row>
      <xdr:rowOff>878416</xdr:rowOff>
    </xdr:to>
    <xdr:pic>
      <xdr:nvPicPr>
        <xdr:cNvPr id="126" name="Рисунок 125" descr="VRO024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042832" y="98107499"/>
          <a:ext cx="862845" cy="846667"/>
        </a:xfrm>
        <a:prstGeom prst="rect">
          <a:avLst/>
        </a:prstGeom>
      </xdr:spPr>
    </xdr:pic>
    <xdr:clientData/>
  </xdr:twoCellAnchor>
  <xdr:twoCellAnchor editAs="oneCell">
    <xdr:from>
      <xdr:col>2</xdr:col>
      <xdr:colOff>391583</xdr:colOff>
      <xdr:row>91</xdr:row>
      <xdr:rowOff>52916</xdr:rowOff>
    </xdr:from>
    <xdr:to>
      <xdr:col>2</xdr:col>
      <xdr:colOff>1627259</xdr:colOff>
      <xdr:row>91</xdr:row>
      <xdr:rowOff>910166</xdr:rowOff>
    </xdr:to>
    <xdr:pic>
      <xdr:nvPicPr>
        <xdr:cNvPr id="127" name="Рисунок 126" descr="VRO025.jpg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3778250" y="99070583"/>
          <a:ext cx="1235676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582083</xdr:colOff>
      <xdr:row>92</xdr:row>
      <xdr:rowOff>31749</xdr:rowOff>
    </xdr:from>
    <xdr:to>
      <xdr:col>2</xdr:col>
      <xdr:colOff>1471619</xdr:colOff>
      <xdr:row>92</xdr:row>
      <xdr:rowOff>910166</xdr:rowOff>
    </xdr:to>
    <xdr:pic>
      <xdr:nvPicPr>
        <xdr:cNvPr id="128" name="Рисунок 127" descr="VRO026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968750" y="99991332"/>
          <a:ext cx="889536" cy="878417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560915</xdr:colOff>
      <xdr:row>93</xdr:row>
      <xdr:rowOff>31749</xdr:rowOff>
    </xdr:from>
    <xdr:to>
      <xdr:col>2</xdr:col>
      <xdr:colOff>1460498</xdr:colOff>
      <xdr:row>93</xdr:row>
      <xdr:rowOff>931332</xdr:rowOff>
    </xdr:to>
    <xdr:pic>
      <xdr:nvPicPr>
        <xdr:cNvPr id="129" name="Рисунок 128" descr="VRO027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947582" y="100933249"/>
          <a:ext cx="899583" cy="899583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613833</xdr:colOff>
      <xdr:row>80</xdr:row>
      <xdr:rowOff>95250</xdr:rowOff>
    </xdr:from>
    <xdr:to>
      <xdr:col>2</xdr:col>
      <xdr:colOff>1304205</xdr:colOff>
      <xdr:row>80</xdr:row>
      <xdr:rowOff>826770</xdr:rowOff>
    </xdr:to>
    <xdr:pic>
      <xdr:nvPicPr>
        <xdr:cNvPr id="131" name="Рисунок 130" descr="на себя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000500" y="88751833"/>
          <a:ext cx="690372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81</xdr:row>
      <xdr:rowOff>105834</xdr:rowOff>
    </xdr:from>
    <xdr:to>
      <xdr:col>2</xdr:col>
      <xdr:colOff>1343660</xdr:colOff>
      <xdr:row>81</xdr:row>
      <xdr:rowOff>837354</xdr:rowOff>
    </xdr:to>
    <xdr:pic>
      <xdr:nvPicPr>
        <xdr:cNvPr id="132" name="Рисунок 131" descr="от себя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021667" y="89704334"/>
          <a:ext cx="70866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592666</xdr:colOff>
      <xdr:row>82</xdr:row>
      <xdr:rowOff>137583</xdr:rowOff>
    </xdr:from>
    <xdr:to>
      <xdr:col>2</xdr:col>
      <xdr:colOff>1324186</xdr:colOff>
      <xdr:row>82</xdr:row>
      <xdr:rowOff>814239</xdr:rowOff>
    </xdr:to>
    <xdr:pic>
      <xdr:nvPicPr>
        <xdr:cNvPr id="133" name="Рисунок 132" descr="Высокое напряжение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3979333" y="90678000"/>
          <a:ext cx="731520" cy="67665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83</xdr:row>
      <xdr:rowOff>74084</xdr:rowOff>
    </xdr:from>
    <xdr:to>
      <xdr:col>2</xdr:col>
      <xdr:colOff>1303020</xdr:colOff>
      <xdr:row>83</xdr:row>
      <xdr:rowOff>801032</xdr:rowOff>
    </xdr:to>
    <xdr:pic>
      <xdr:nvPicPr>
        <xdr:cNvPr id="134" name="Рисунок 133" descr="туалет м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3958167" y="91556417"/>
          <a:ext cx="731520" cy="726948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560916</xdr:colOff>
      <xdr:row>84</xdr:row>
      <xdr:rowOff>63500</xdr:rowOff>
    </xdr:from>
    <xdr:to>
      <xdr:col>2</xdr:col>
      <xdr:colOff>1292436</xdr:colOff>
      <xdr:row>84</xdr:row>
      <xdr:rowOff>790448</xdr:rowOff>
    </xdr:to>
    <xdr:pic>
      <xdr:nvPicPr>
        <xdr:cNvPr id="135" name="Рисунок 134" descr="туалет ж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947583" y="92424250"/>
          <a:ext cx="731520" cy="726948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85</xdr:row>
      <xdr:rowOff>52917</xdr:rowOff>
    </xdr:from>
    <xdr:to>
      <xdr:col>2</xdr:col>
      <xdr:colOff>1271270</xdr:colOff>
      <xdr:row>85</xdr:row>
      <xdr:rowOff>775293</xdr:rowOff>
    </xdr:to>
    <xdr:pic>
      <xdr:nvPicPr>
        <xdr:cNvPr id="136" name="Рисунок 135" descr="мж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926417" y="93281500"/>
          <a:ext cx="731520" cy="722376"/>
        </a:xfrm>
        <a:prstGeom prst="rect">
          <a:avLst/>
        </a:prstGeom>
      </xdr:spPr>
    </xdr:pic>
    <xdr:clientData/>
  </xdr:twoCellAnchor>
  <xdr:twoCellAnchor editAs="oneCell">
    <xdr:from>
      <xdr:col>2</xdr:col>
      <xdr:colOff>592667</xdr:colOff>
      <xdr:row>86</xdr:row>
      <xdr:rowOff>52917</xdr:rowOff>
    </xdr:from>
    <xdr:to>
      <xdr:col>2</xdr:col>
      <xdr:colOff>1324187</xdr:colOff>
      <xdr:row>86</xdr:row>
      <xdr:rowOff>779865</xdr:rowOff>
    </xdr:to>
    <xdr:pic>
      <xdr:nvPicPr>
        <xdr:cNvPr id="137" name="Рисунок 136" descr="обьект под охраной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3979334" y="94117584"/>
          <a:ext cx="731520" cy="726948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87</xdr:row>
      <xdr:rowOff>52917</xdr:rowOff>
    </xdr:from>
    <xdr:to>
      <xdr:col>2</xdr:col>
      <xdr:colOff>1334770</xdr:colOff>
      <xdr:row>87</xdr:row>
      <xdr:rowOff>775293</xdr:rowOff>
    </xdr:to>
    <xdr:pic>
      <xdr:nvPicPr>
        <xdr:cNvPr id="138" name="Рисунок 137" descr="аптечка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989917" y="94985417"/>
          <a:ext cx="731520" cy="72237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108</xdr:row>
      <xdr:rowOff>105834</xdr:rowOff>
    </xdr:from>
    <xdr:to>
      <xdr:col>2</xdr:col>
      <xdr:colOff>1767416</xdr:colOff>
      <xdr:row>108</xdr:row>
      <xdr:rowOff>730250</xdr:rowOff>
    </xdr:to>
    <xdr:pic>
      <xdr:nvPicPr>
        <xdr:cNvPr id="130" name="Рисунок 129" descr="123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672416" y="114998501"/>
          <a:ext cx="1481667" cy="624416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296333</xdr:colOff>
      <xdr:row>109</xdr:row>
      <xdr:rowOff>105832</xdr:rowOff>
    </xdr:from>
    <xdr:to>
      <xdr:col>2</xdr:col>
      <xdr:colOff>1734256</xdr:colOff>
      <xdr:row>109</xdr:row>
      <xdr:rowOff>730249</xdr:rowOff>
    </xdr:to>
    <xdr:pic>
      <xdr:nvPicPr>
        <xdr:cNvPr id="139" name="Рисунок 138" descr="123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683000" y="115866332"/>
          <a:ext cx="1437923" cy="624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L132"/>
  <sheetViews>
    <sheetView tabSelected="1" zoomScale="90" zoomScaleNormal="90" workbookViewId="0">
      <pane xSplit="1" ySplit="4" topLeftCell="B5" activePane="bottomRight" state="frozenSplit"/>
      <selection pane="topRight"/>
      <selection pane="bottomLeft"/>
      <selection pane="bottomRight" activeCell="D110" sqref="D110"/>
    </sheetView>
  </sheetViews>
  <sheetFormatPr defaultColWidth="10.6640625" defaultRowHeight="12.75" outlineLevelRow="4"/>
  <cols>
    <col min="1" max="1" width="47.6640625" style="1" customWidth="1"/>
    <col min="2" max="2" width="11.6640625" style="1" customWidth="1"/>
    <col min="3" max="3" width="35.5" style="1" customWidth="1"/>
    <col min="4" max="4" width="13.1640625" style="26" customWidth="1"/>
    <col min="5" max="5" width="19.5" style="33" customWidth="1"/>
    <col min="6" max="6" width="11.6640625" style="1" customWidth="1"/>
    <col min="7" max="7" width="9.83203125" style="6" customWidth="1"/>
    <col min="8" max="10" width="8.6640625" style="1" customWidth="1"/>
    <col min="11" max="11" width="13.1640625" style="7" customWidth="1"/>
    <col min="12" max="12" width="16.6640625" style="11" customWidth="1"/>
  </cols>
  <sheetData>
    <row r="1" spans="1:12" ht="10.5" customHeight="1" thickBot="1">
      <c r="A1" s="12"/>
      <c r="B1" s="12"/>
      <c r="C1" s="12"/>
      <c r="D1" s="23"/>
      <c r="E1" s="31"/>
      <c r="F1" s="14"/>
      <c r="G1" s="12"/>
      <c r="H1" s="12"/>
      <c r="I1" s="12"/>
      <c r="J1" s="13"/>
    </row>
    <row r="2" spans="1:12" ht="30" customHeight="1" thickBot="1">
      <c r="A2" s="4" t="s">
        <v>0</v>
      </c>
      <c r="B2" s="27"/>
      <c r="C2" s="51"/>
      <c r="D2" s="52"/>
      <c r="E2" s="52"/>
      <c r="F2" s="52"/>
      <c r="G2" s="53"/>
      <c r="H2" s="48" t="s">
        <v>13</v>
      </c>
      <c r="I2" s="49"/>
      <c r="J2" s="49"/>
      <c r="K2" s="49"/>
      <c r="L2" s="50"/>
    </row>
    <row r="3" spans="1:12" s="1" customFormat="1" ht="12" customHeight="1">
      <c r="A3" s="58" t="s">
        <v>5</v>
      </c>
      <c r="B3" s="64" t="s">
        <v>44</v>
      </c>
      <c r="C3" s="60" t="s">
        <v>1</v>
      </c>
      <c r="D3" s="62" t="s">
        <v>8</v>
      </c>
      <c r="E3" s="65" t="s">
        <v>73</v>
      </c>
      <c r="F3" s="60" t="s">
        <v>9</v>
      </c>
      <c r="G3" s="60" t="s">
        <v>7</v>
      </c>
      <c r="H3" s="60" t="s">
        <v>14</v>
      </c>
      <c r="I3" s="60"/>
      <c r="J3" s="58" t="s">
        <v>6</v>
      </c>
      <c r="K3" s="67" t="s">
        <v>15</v>
      </c>
      <c r="L3" s="54" t="s">
        <v>11</v>
      </c>
    </row>
    <row r="4" spans="1:12" s="1" customFormat="1" ht="11.25" customHeight="1" thickBot="1">
      <c r="A4" s="59"/>
      <c r="B4" s="59"/>
      <c r="C4" s="61"/>
      <c r="D4" s="63"/>
      <c r="E4" s="66"/>
      <c r="F4" s="61"/>
      <c r="G4" s="61"/>
      <c r="H4" s="8" t="s">
        <v>2</v>
      </c>
      <c r="I4" s="8" t="s">
        <v>3</v>
      </c>
      <c r="J4" s="59"/>
      <c r="K4" s="68"/>
      <c r="L4" s="55"/>
    </row>
    <row r="5" spans="1:12" ht="16.5" customHeight="1" outlineLevel="4" thickBot="1">
      <c r="A5" s="9" t="s">
        <v>16</v>
      </c>
      <c r="B5" s="28"/>
      <c r="C5" s="56"/>
      <c r="D5" s="57"/>
      <c r="E5" s="57"/>
      <c r="F5" s="57"/>
      <c r="G5" s="57"/>
      <c r="H5" s="57"/>
      <c r="I5" s="57"/>
      <c r="J5" s="57"/>
      <c r="K5" s="57"/>
      <c r="L5" s="15"/>
    </row>
    <row r="6" spans="1:12" ht="144" customHeight="1" outlineLevel="4">
      <c r="A6" s="2" t="s">
        <v>75</v>
      </c>
      <c r="B6" s="38" t="s">
        <v>74</v>
      </c>
      <c r="C6" s="5"/>
      <c r="D6" s="2"/>
      <c r="E6" s="2"/>
      <c r="F6" s="2" t="s">
        <v>10</v>
      </c>
      <c r="G6" s="2">
        <v>1</v>
      </c>
      <c r="H6" s="2">
        <v>4300</v>
      </c>
      <c r="I6" s="2" t="s">
        <v>4</v>
      </c>
      <c r="J6" s="2"/>
      <c r="K6" s="2"/>
      <c r="L6" s="16">
        <f t="shared" ref="L6:L63" si="0">SUM(K6)*H6</f>
        <v>0</v>
      </c>
    </row>
    <row r="7" spans="1:12" ht="90" customHeight="1" outlineLevel="4">
      <c r="A7" s="2" t="s">
        <v>46</v>
      </c>
      <c r="B7" s="29" t="s">
        <v>45</v>
      </c>
      <c r="C7" s="5"/>
      <c r="D7" s="24" t="s">
        <v>17</v>
      </c>
      <c r="E7" s="30">
        <v>4627123663545</v>
      </c>
      <c r="F7" s="2" t="s">
        <v>10</v>
      </c>
      <c r="G7" s="2">
        <v>1</v>
      </c>
      <c r="H7" s="2">
        <v>279</v>
      </c>
      <c r="I7" s="2" t="s">
        <v>4</v>
      </c>
      <c r="J7" s="2">
        <v>490</v>
      </c>
      <c r="K7" s="22"/>
      <c r="L7" s="16">
        <f t="shared" si="0"/>
        <v>0</v>
      </c>
    </row>
    <row r="8" spans="1:12" ht="93" customHeight="1">
      <c r="A8" s="2" t="s">
        <v>47</v>
      </c>
      <c r="B8" s="29" t="s">
        <v>45</v>
      </c>
      <c r="C8" s="10"/>
      <c r="D8" s="24" t="s">
        <v>18</v>
      </c>
      <c r="E8" s="30">
        <v>4627123663552</v>
      </c>
      <c r="F8" s="2" t="s">
        <v>10</v>
      </c>
      <c r="G8" s="2">
        <v>1</v>
      </c>
      <c r="H8" s="2">
        <v>279</v>
      </c>
      <c r="I8" s="2" t="s">
        <v>4</v>
      </c>
      <c r="J8" s="2">
        <v>490</v>
      </c>
      <c r="K8" s="22"/>
      <c r="L8" s="17">
        <f t="shared" si="0"/>
        <v>0</v>
      </c>
    </row>
    <row r="9" spans="1:12" ht="93" customHeight="1">
      <c r="A9" s="2" t="s">
        <v>48</v>
      </c>
      <c r="B9" s="29" t="s">
        <v>45</v>
      </c>
      <c r="C9" s="10"/>
      <c r="D9" s="24" t="s">
        <v>19</v>
      </c>
      <c r="E9" s="30">
        <v>4627123663569</v>
      </c>
      <c r="F9" s="2" t="s">
        <v>10</v>
      </c>
      <c r="G9" s="2">
        <v>1</v>
      </c>
      <c r="H9" s="2">
        <v>279</v>
      </c>
      <c r="I9" s="2" t="s">
        <v>4</v>
      </c>
      <c r="J9" s="2">
        <v>490</v>
      </c>
      <c r="K9" s="22"/>
      <c r="L9" s="17">
        <f t="shared" si="0"/>
        <v>0</v>
      </c>
    </row>
    <row r="10" spans="1:12" ht="93" customHeight="1">
      <c r="A10" s="2" t="s">
        <v>49</v>
      </c>
      <c r="B10" s="29" t="s">
        <v>45</v>
      </c>
      <c r="C10" s="10"/>
      <c r="D10" s="24" t="s">
        <v>20</v>
      </c>
      <c r="E10" s="30">
        <v>4627123663576</v>
      </c>
      <c r="F10" s="2" t="s">
        <v>10</v>
      </c>
      <c r="G10" s="2">
        <v>1</v>
      </c>
      <c r="H10" s="2">
        <v>279</v>
      </c>
      <c r="I10" s="2" t="s">
        <v>4</v>
      </c>
      <c r="J10" s="2">
        <v>490</v>
      </c>
      <c r="K10" s="22"/>
      <c r="L10" s="17">
        <f t="shared" si="0"/>
        <v>0</v>
      </c>
    </row>
    <row r="11" spans="1:12" ht="93" customHeight="1">
      <c r="A11" s="2" t="s">
        <v>259</v>
      </c>
      <c r="B11" s="29" t="s">
        <v>45</v>
      </c>
      <c r="C11" s="10"/>
      <c r="D11" s="24" t="s">
        <v>258</v>
      </c>
      <c r="E11" s="30">
        <v>4627182082103</v>
      </c>
      <c r="F11" s="2" t="s">
        <v>10</v>
      </c>
      <c r="G11" s="2">
        <v>1</v>
      </c>
      <c r="H11" s="2">
        <v>279</v>
      </c>
      <c r="I11" s="2" t="s">
        <v>4</v>
      </c>
      <c r="J11" s="2">
        <v>490</v>
      </c>
      <c r="K11" s="22"/>
      <c r="L11" s="17">
        <f t="shared" si="0"/>
        <v>0</v>
      </c>
    </row>
    <row r="12" spans="1:12" s="37" customFormat="1" ht="93" customHeight="1">
      <c r="A12" s="24" t="s">
        <v>50</v>
      </c>
      <c r="B12" s="34" t="s">
        <v>45</v>
      </c>
      <c r="C12" s="35"/>
      <c r="D12" s="24" t="s">
        <v>21</v>
      </c>
      <c r="E12" s="30">
        <v>4627123663583</v>
      </c>
      <c r="F12" s="24" t="s">
        <v>10</v>
      </c>
      <c r="G12" s="24">
        <v>1</v>
      </c>
      <c r="H12" s="2">
        <v>279</v>
      </c>
      <c r="I12" s="24" t="s">
        <v>4</v>
      </c>
      <c r="J12" s="2">
        <v>490</v>
      </c>
      <c r="K12" s="36"/>
      <c r="L12" s="17">
        <f t="shared" si="0"/>
        <v>0</v>
      </c>
    </row>
    <row r="13" spans="1:12" s="37" customFormat="1" ht="93" customHeight="1">
      <c r="A13" s="24" t="s">
        <v>51</v>
      </c>
      <c r="B13" s="34" t="s">
        <v>45</v>
      </c>
      <c r="C13" s="35"/>
      <c r="D13" s="24" t="s">
        <v>22</v>
      </c>
      <c r="E13" s="30">
        <v>4627123663590</v>
      </c>
      <c r="F13" s="24" t="s">
        <v>10</v>
      </c>
      <c r="G13" s="24">
        <v>1</v>
      </c>
      <c r="H13" s="2">
        <v>279</v>
      </c>
      <c r="I13" s="24" t="s">
        <v>4</v>
      </c>
      <c r="J13" s="2">
        <v>490</v>
      </c>
      <c r="K13" s="36"/>
      <c r="L13" s="17">
        <f t="shared" si="0"/>
        <v>0</v>
      </c>
    </row>
    <row r="14" spans="1:12" s="37" customFormat="1" ht="93" customHeight="1">
      <c r="A14" s="24" t="s">
        <v>52</v>
      </c>
      <c r="B14" s="34" t="s">
        <v>45</v>
      </c>
      <c r="C14" s="35"/>
      <c r="D14" s="24" t="s">
        <v>23</v>
      </c>
      <c r="E14" s="30">
        <v>4627123663606</v>
      </c>
      <c r="F14" s="24" t="s">
        <v>10</v>
      </c>
      <c r="G14" s="24">
        <v>1</v>
      </c>
      <c r="H14" s="2">
        <v>279</v>
      </c>
      <c r="I14" s="24" t="s">
        <v>4</v>
      </c>
      <c r="J14" s="2">
        <v>490</v>
      </c>
      <c r="K14" s="36"/>
      <c r="L14" s="17">
        <f t="shared" si="0"/>
        <v>0</v>
      </c>
    </row>
    <row r="15" spans="1:12" s="37" customFormat="1" ht="80.25" customHeight="1">
      <c r="A15" s="40" t="s">
        <v>93</v>
      </c>
      <c r="B15" s="34" t="s">
        <v>89</v>
      </c>
      <c r="C15" s="39"/>
      <c r="D15" s="24" t="s">
        <v>92</v>
      </c>
      <c r="E15" s="41">
        <v>4627123663521</v>
      </c>
      <c r="F15" s="24" t="s">
        <v>10</v>
      </c>
      <c r="G15" s="24">
        <v>1</v>
      </c>
      <c r="H15" s="24">
        <v>85</v>
      </c>
      <c r="I15" s="24" t="s">
        <v>4</v>
      </c>
      <c r="J15" s="24">
        <v>170</v>
      </c>
      <c r="K15" s="36"/>
      <c r="L15" s="17">
        <f t="shared" si="0"/>
        <v>0</v>
      </c>
    </row>
    <row r="16" spans="1:12" s="37" customFormat="1" ht="65.25" customHeight="1">
      <c r="A16" s="40" t="s">
        <v>95</v>
      </c>
      <c r="B16" s="34" t="s">
        <v>94</v>
      </c>
      <c r="C16" s="39"/>
      <c r="D16" s="24" t="s">
        <v>96</v>
      </c>
      <c r="E16" s="41">
        <v>4627123667840</v>
      </c>
      <c r="F16" s="24" t="s">
        <v>10</v>
      </c>
      <c r="G16" s="24">
        <v>1</v>
      </c>
      <c r="H16" s="24">
        <v>34</v>
      </c>
      <c r="I16" s="24" t="s">
        <v>4</v>
      </c>
      <c r="J16" s="24">
        <v>70</v>
      </c>
      <c r="K16" s="36"/>
      <c r="L16" s="17">
        <f t="shared" si="0"/>
        <v>0</v>
      </c>
    </row>
    <row r="17" spans="1:12" s="37" customFormat="1" ht="65.25" customHeight="1">
      <c r="A17" s="40" t="s">
        <v>151</v>
      </c>
      <c r="B17" s="34" t="s">
        <v>94</v>
      </c>
      <c r="C17" s="42"/>
      <c r="D17" s="24" t="s">
        <v>152</v>
      </c>
      <c r="E17" s="41">
        <v>4627123667833</v>
      </c>
      <c r="F17" s="24" t="s">
        <v>10</v>
      </c>
      <c r="G17" s="24">
        <v>1</v>
      </c>
      <c r="H17" s="24">
        <v>34</v>
      </c>
      <c r="I17" s="24" t="s">
        <v>4</v>
      </c>
      <c r="J17" s="24">
        <v>70</v>
      </c>
      <c r="K17" s="36"/>
      <c r="L17" s="17">
        <f t="shared" si="0"/>
        <v>0</v>
      </c>
    </row>
    <row r="18" spans="1:12" s="37" customFormat="1" ht="93.75" customHeight="1">
      <c r="A18" s="40" t="s">
        <v>154</v>
      </c>
      <c r="B18" s="34" t="s">
        <v>153</v>
      </c>
      <c r="C18" s="42"/>
      <c r="D18" s="24" t="s">
        <v>155</v>
      </c>
      <c r="E18" s="41">
        <v>4627123663514</v>
      </c>
      <c r="F18" s="24" t="s">
        <v>10</v>
      </c>
      <c r="G18" s="24">
        <v>1</v>
      </c>
      <c r="H18" s="24">
        <v>85</v>
      </c>
      <c r="I18" s="24" t="s">
        <v>4</v>
      </c>
      <c r="J18" s="24">
        <v>170</v>
      </c>
      <c r="K18" s="36"/>
      <c r="L18" s="17">
        <f t="shared" si="0"/>
        <v>0</v>
      </c>
    </row>
    <row r="19" spans="1:12" s="37" customFormat="1" ht="93" customHeight="1">
      <c r="A19" s="24" t="s">
        <v>53</v>
      </c>
      <c r="B19" s="34" t="s">
        <v>45</v>
      </c>
      <c r="C19" s="35"/>
      <c r="D19" s="24" t="s">
        <v>24</v>
      </c>
      <c r="E19" s="30">
        <v>4627123663613</v>
      </c>
      <c r="F19" s="24" t="s">
        <v>10</v>
      </c>
      <c r="G19" s="24">
        <v>1</v>
      </c>
      <c r="H19" s="24">
        <v>279</v>
      </c>
      <c r="I19" s="24" t="s">
        <v>4</v>
      </c>
      <c r="J19" s="24">
        <v>490</v>
      </c>
      <c r="K19" s="36"/>
      <c r="L19" s="17">
        <f t="shared" si="0"/>
        <v>0</v>
      </c>
    </row>
    <row r="20" spans="1:12" s="37" customFormat="1" ht="93" customHeight="1">
      <c r="A20" s="24" t="s">
        <v>54</v>
      </c>
      <c r="B20" s="34" t="s">
        <v>45</v>
      </c>
      <c r="C20" s="35"/>
      <c r="D20" s="24" t="s">
        <v>25</v>
      </c>
      <c r="E20" s="30">
        <v>4627123663620</v>
      </c>
      <c r="F20" s="24" t="s">
        <v>10</v>
      </c>
      <c r="G20" s="24">
        <v>1</v>
      </c>
      <c r="H20" s="24">
        <v>279</v>
      </c>
      <c r="I20" s="24" t="s">
        <v>4</v>
      </c>
      <c r="J20" s="24">
        <v>490</v>
      </c>
      <c r="K20" s="36"/>
      <c r="L20" s="17">
        <f t="shared" si="0"/>
        <v>0</v>
      </c>
    </row>
    <row r="21" spans="1:12" s="37" customFormat="1" ht="93" customHeight="1">
      <c r="A21" s="24" t="s">
        <v>55</v>
      </c>
      <c r="B21" s="34" t="s">
        <v>45</v>
      </c>
      <c r="C21" s="35"/>
      <c r="D21" s="24" t="s">
        <v>26</v>
      </c>
      <c r="E21" s="30">
        <v>4627123663637</v>
      </c>
      <c r="F21" s="24" t="s">
        <v>10</v>
      </c>
      <c r="G21" s="24">
        <v>1</v>
      </c>
      <c r="H21" s="24">
        <v>279</v>
      </c>
      <c r="I21" s="24" t="s">
        <v>4</v>
      </c>
      <c r="J21" s="24">
        <v>490</v>
      </c>
      <c r="K21" s="36"/>
      <c r="L21" s="17">
        <f t="shared" si="0"/>
        <v>0</v>
      </c>
    </row>
    <row r="22" spans="1:12" s="37" customFormat="1" ht="93" customHeight="1">
      <c r="A22" s="24" t="s">
        <v>56</v>
      </c>
      <c r="B22" s="34" t="s">
        <v>45</v>
      </c>
      <c r="C22" s="35"/>
      <c r="D22" s="24" t="s">
        <v>27</v>
      </c>
      <c r="E22" s="30">
        <v>4627123663644</v>
      </c>
      <c r="F22" s="24" t="s">
        <v>10</v>
      </c>
      <c r="G22" s="24">
        <v>1</v>
      </c>
      <c r="H22" s="24">
        <v>279</v>
      </c>
      <c r="I22" s="24" t="s">
        <v>4</v>
      </c>
      <c r="J22" s="24">
        <v>490</v>
      </c>
      <c r="K22" s="36"/>
      <c r="L22" s="17">
        <f t="shared" si="0"/>
        <v>0</v>
      </c>
    </row>
    <row r="23" spans="1:12" s="37" customFormat="1" ht="93" customHeight="1">
      <c r="A23" s="24" t="s">
        <v>57</v>
      </c>
      <c r="B23" s="34" t="s">
        <v>45</v>
      </c>
      <c r="C23" s="35"/>
      <c r="D23" s="24" t="s">
        <v>28</v>
      </c>
      <c r="E23" s="30">
        <v>4627123663651</v>
      </c>
      <c r="F23" s="24" t="s">
        <v>10</v>
      </c>
      <c r="G23" s="24">
        <v>1</v>
      </c>
      <c r="H23" s="24">
        <v>279</v>
      </c>
      <c r="I23" s="24" t="s">
        <v>4</v>
      </c>
      <c r="J23" s="24">
        <v>490</v>
      </c>
      <c r="K23" s="36"/>
      <c r="L23" s="17">
        <f t="shared" si="0"/>
        <v>0</v>
      </c>
    </row>
    <row r="24" spans="1:12" s="37" customFormat="1" ht="93" customHeight="1">
      <c r="A24" s="24" t="s">
        <v>159</v>
      </c>
      <c r="B24" s="34" t="s">
        <v>45</v>
      </c>
      <c r="C24" s="35"/>
      <c r="D24" s="24" t="s">
        <v>158</v>
      </c>
      <c r="E24" s="30">
        <v>4627123669431</v>
      </c>
      <c r="F24" s="24" t="s">
        <v>10</v>
      </c>
      <c r="G24" s="24">
        <v>1</v>
      </c>
      <c r="H24" s="24">
        <v>279</v>
      </c>
      <c r="I24" s="24" t="s">
        <v>4</v>
      </c>
      <c r="J24" s="24">
        <v>490</v>
      </c>
      <c r="K24" s="36"/>
      <c r="L24" s="17">
        <f t="shared" si="0"/>
        <v>0</v>
      </c>
    </row>
    <row r="25" spans="1:12" s="37" customFormat="1" ht="93" customHeight="1">
      <c r="A25" s="24" t="s">
        <v>226</v>
      </c>
      <c r="B25" s="34" t="s">
        <v>45</v>
      </c>
      <c r="C25" s="35"/>
      <c r="D25" s="24" t="s">
        <v>225</v>
      </c>
      <c r="E25" s="30">
        <v>4627123669875</v>
      </c>
      <c r="F25" s="24" t="s">
        <v>10</v>
      </c>
      <c r="G25" s="24">
        <v>1</v>
      </c>
      <c r="H25" s="24">
        <v>279</v>
      </c>
      <c r="I25" s="24" t="s">
        <v>4</v>
      </c>
      <c r="J25" s="24">
        <v>490</v>
      </c>
      <c r="K25" s="36"/>
      <c r="L25" s="17">
        <f t="shared" si="0"/>
        <v>0</v>
      </c>
    </row>
    <row r="26" spans="1:12" s="37" customFormat="1" ht="93" customHeight="1">
      <c r="A26" s="24" t="s">
        <v>58</v>
      </c>
      <c r="B26" s="34" t="s">
        <v>45</v>
      </c>
      <c r="C26" s="35"/>
      <c r="D26" s="24" t="s">
        <v>29</v>
      </c>
      <c r="E26" s="30">
        <v>4627123663668</v>
      </c>
      <c r="F26" s="24" t="s">
        <v>10</v>
      </c>
      <c r="G26" s="24">
        <v>1</v>
      </c>
      <c r="H26" s="24">
        <v>279</v>
      </c>
      <c r="I26" s="24" t="s">
        <v>4</v>
      </c>
      <c r="J26" s="24">
        <v>490</v>
      </c>
      <c r="K26" s="36"/>
      <c r="L26" s="17">
        <f t="shared" si="0"/>
        <v>0</v>
      </c>
    </row>
    <row r="27" spans="1:12" s="37" customFormat="1" ht="93" customHeight="1">
      <c r="A27" s="24" t="s">
        <v>59</v>
      </c>
      <c r="B27" s="34" t="s">
        <v>45</v>
      </c>
      <c r="C27" s="35"/>
      <c r="D27" s="24" t="s">
        <v>31</v>
      </c>
      <c r="E27" s="30">
        <v>4627123663675</v>
      </c>
      <c r="F27" s="24" t="s">
        <v>10</v>
      </c>
      <c r="G27" s="24">
        <v>1</v>
      </c>
      <c r="H27" s="24">
        <v>279</v>
      </c>
      <c r="I27" s="24" t="s">
        <v>4</v>
      </c>
      <c r="J27" s="24">
        <v>490</v>
      </c>
      <c r="K27" s="36"/>
      <c r="L27" s="17">
        <f t="shared" si="0"/>
        <v>0</v>
      </c>
    </row>
    <row r="28" spans="1:12" s="37" customFormat="1" ht="93" customHeight="1">
      <c r="A28" s="24" t="s">
        <v>60</v>
      </c>
      <c r="B28" s="34" t="s">
        <v>45</v>
      </c>
      <c r="C28" s="35"/>
      <c r="D28" s="24" t="s">
        <v>35</v>
      </c>
      <c r="E28" s="30">
        <v>4627123663682</v>
      </c>
      <c r="F28" s="24" t="s">
        <v>10</v>
      </c>
      <c r="G28" s="24">
        <v>1</v>
      </c>
      <c r="H28" s="24">
        <v>279</v>
      </c>
      <c r="I28" s="24" t="s">
        <v>4</v>
      </c>
      <c r="J28" s="24">
        <v>490</v>
      </c>
      <c r="K28" s="36"/>
      <c r="L28" s="17">
        <f t="shared" si="0"/>
        <v>0</v>
      </c>
    </row>
    <row r="29" spans="1:12" s="37" customFormat="1" ht="93" customHeight="1">
      <c r="A29" s="24" t="s">
        <v>146</v>
      </c>
      <c r="B29" s="34" t="s">
        <v>45</v>
      </c>
      <c r="C29" s="35"/>
      <c r="D29" s="24" t="s">
        <v>145</v>
      </c>
      <c r="E29" s="30">
        <v>4627123669400</v>
      </c>
      <c r="F29" s="24" t="s">
        <v>10</v>
      </c>
      <c r="G29" s="24">
        <v>1</v>
      </c>
      <c r="H29" s="24">
        <v>279</v>
      </c>
      <c r="I29" s="24" t="s">
        <v>4</v>
      </c>
      <c r="J29" s="24">
        <v>490</v>
      </c>
      <c r="K29" s="36"/>
      <c r="L29" s="17">
        <f t="shared" si="0"/>
        <v>0</v>
      </c>
    </row>
    <row r="30" spans="1:12" s="37" customFormat="1" ht="93" customHeight="1">
      <c r="A30" s="24" t="s">
        <v>157</v>
      </c>
      <c r="B30" s="34" t="s">
        <v>45</v>
      </c>
      <c r="C30" s="35"/>
      <c r="D30" s="24" t="s">
        <v>156</v>
      </c>
      <c r="E30" s="30">
        <v>4627123669424</v>
      </c>
      <c r="F30" s="24" t="s">
        <v>10</v>
      </c>
      <c r="G30" s="24">
        <v>1</v>
      </c>
      <c r="H30" s="24">
        <v>279</v>
      </c>
      <c r="I30" s="24" t="s">
        <v>4</v>
      </c>
      <c r="J30" s="24">
        <v>490</v>
      </c>
      <c r="K30" s="36"/>
      <c r="L30" s="17">
        <f t="shared" si="0"/>
        <v>0</v>
      </c>
    </row>
    <row r="31" spans="1:12" s="37" customFormat="1" ht="93" customHeight="1">
      <c r="A31" s="24" t="s">
        <v>61</v>
      </c>
      <c r="B31" s="34" t="s">
        <v>45</v>
      </c>
      <c r="C31" s="35"/>
      <c r="D31" s="24" t="s">
        <v>36</v>
      </c>
      <c r="E31" s="30">
        <v>4627123663699</v>
      </c>
      <c r="F31" s="24" t="s">
        <v>10</v>
      </c>
      <c r="G31" s="24">
        <v>1</v>
      </c>
      <c r="H31" s="24">
        <v>279</v>
      </c>
      <c r="I31" s="24" t="s">
        <v>4</v>
      </c>
      <c r="J31" s="24">
        <v>490</v>
      </c>
      <c r="K31" s="36"/>
      <c r="L31" s="17">
        <f t="shared" si="0"/>
        <v>0</v>
      </c>
    </row>
    <row r="32" spans="1:12" s="37" customFormat="1" ht="93" customHeight="1">
      <c r="A32" s="24" t="s">
        <v>62</v>
      </c>
      <c r="B32" s="34" t="s">
        <v>45</v>
      </c>
      <c r="C32" s="35"/>
      <c r="D32" s="24" t="s">
        <v>37</v>
      </c>
      <c r="E32" s="30">
        <v>4627123663705</v>
      </c>
      <c r="F32" s="24" t="s">
        <v>10</v>
      </c>
      <c r="G32" s="24">
        <v>1</v>
      </c>
      <c r="H32" s="24">
        <v>279</v>
      </c>
      <c r="I32" s="24" t="s">
        <v>4</v>
      </c>
      <c r="J32" s="24">
        <v>490</v>
      </c>
      <c r="K32" s="36"/>
      <c r="L32" s="17">
        <f t="shared" si="0"/>
        <v>0</v>
      </c>
    </row>
    <row r="33" spans="1:12" s="37" customFormat="1" ht="93" customHeight="1">
      <c r="A33" s="24" t="s">
        <v>63</v>
      </c>
      <c r="B33" s="34" t="s">
        <v>45</v>
      </c>
      <c r="C33" s="35"/>
      <c r="D33" s="24" t="s">
        <v>38</v>
      </c>
      <c r="E33" s="30">
        <v>4627123663712</v>
      </c>
      <c r="F33" s="24" t="s">
        <v>10</v>
      </c>
      <c r="G33" s="24">
        <v>1</v>
      </c>
      <c r="H33" s="24">
        <v>279</v>
      </c>
      <c r="I33" s="24" t="s">
        <v>4</v>
      </c>
      <c r="J33" s="24">
        <v>490</v>
      </c>
      <c r="K33" s="36"/>
      <c r="L33" s="17">
        <f t="shared" si="0"/>
        <v>0</v>
      </c>
    </row>
    <row r="34" spans="1:12" s="37" customFormat="1" ht="114.75" customHeight="1">
      <c r="A34" s="24" t="s">
        <v>64</v>
      </c>
      <c r="B34" s="34" t="s">
        <v>45</v>
      </c>
      <c r="C34" s="35"/>
      <c r="D34" s="24" t="s">
        <v>39</v>
      </c>
      <c r="E34" s="30">
        <v>4627123663729</v>
      </c>
      <c r="F34" s="24" t="s">
        <v>10</v>
      </c>
      <c r="G34" s="24">
        <v>1</v>
      </c>
      <c r="H34" s="24">
        <v>279</v>
      </c>
      <c r="I34" s="24" t="s">
        <v>4</v>
      </c>
      <c r="J34" s="24">
        <v>490</v>
      </c>
      <c r="K34" s="36"/>
      <c r="L34" s="17">
        <f t="shared" si="0"/>
        <v>0</v>
      </c>
    </row>
    <row r="35" spans="1:12" s="37" customFormat="1" ht="114.75" customHeight="1">
      <c r="A35" s="24" t="s">
        <v>65</v>
      </c>
      <c r="B35" s="34" t="s">
        <v>45</v>
      </c>
      <c r="C35" s="35"/>
      <c r="D35" s="24" t="s">
        <v>40</v>
      </c>
      <c r="E35" s="30">
        <v>4627123663736</v>
      </c>
      <c r="F35" s="24" t="s">
        <v>10</v>
      </c>
      <c r="G35" s="24">
        <v>1</v>
      </c>
      <c r="H35" s="24">
        <v>279</v>
      </c>
      <c r="I35" s="24" t="s">
        <v>4</v>
      </c>
      <c r="J35" s="24">
        <v>490</v>
      </c>
      <c r="K35" s="36"/>
      <c r="L35" s="17">
        <f t="shared" si="0"/>
        <v>0</v>
      </c>
    </row>
    <row r="36" spans="1:12" s="37" customFormat="1" ht="114.75" customHeight="1">
      <c r="A36" s="24" t="s">
        <v>66</v>
      </c>
      <c r="B36" s="34" t="s">
        <v>45</v>
      </c>
      <c r="C36" s="35"/>
      <c r="D36" s="24" t="s">
        <v>41</v>
      </c>
      <c r="E36" s="30">
        <v>4627123663743</v>
      </c>
      <c r="F36" s="24" t="s">
        <v>10</v>
      </c>
      <c r="G36" s="24">
        <v>1</v>
      </c>
      <c r="H36" s="24">
        <v>279</v>
      </c>
      <c r="I36" s="24" t="s">
        <v>4</v>
      </c>
      <c r="J36" s="24">
        <v>490</v>
      </c>
      <c r="K36" s="36"/>
      <c r="L36" s="17">
        <f t="shared" si="0"/>
        <v>0</v>
      </c>
    </row>
    <row r="37" spans="1:12" s="37" customFormat="1" ht="114.75" customHeight="1">
      <c r="A37" s="24" t="s">
        <v>67</v>
      </c>
      <c r="B37" s="34" t="s">
        <v>45</v>
      </c>
      <c r="C37" s="35"/>
      <c r="D37" s="24" t="s">
        <v>42</v>
      </c>
      <c r="E37" s="30">
        <v>4627123663750</v>
      </c>
      <c r="F37" s="24" t="s">
        <v>10</v>
      </c>
      <c r="G37" s="24">
        <v>1</v>
      </c>
      <c r="H37" s="24">
        <v>279</v>
      </c>
      <c r="I37" s="24" t="s">
        <v>4</v>
      </c>
      <c r="J37" s="24">
        <v>490</v>
      </c>
      <c r="K37" s="36"/>
      <c r="L37" s="17">
        <f t="shared" si="0"/>
        <v>0</v>
      </c>
    </row>
    <row r="38" spans="1:12" s="37" customFormat="1" ht="114.75" customHeight="1">
      <c r="A38" s="24" t="s">
        <v>249</v>
      </c>
      <c r="B38" s="34" t="s">
        <v>45</v>
      </c>
      <c r="C38" s="35"/>
      <c r="D38" s="24" t="s">
        <v>179</v>
      </c>
      <c r="E38" s="30">
        <v>4627123669646</v>
      </c>
      <c r="F38" s="24" t="s">
        <v>10</v>
      </c>
      <c r="G38" s="24">
        <v>1</v>
      </c>
      <c r="H38" s="24">
        <v>279</v>
      </c>
      <c r="I38" s="24" t="s">
        <v>4</v>
      </c>
      <c r="J38" s="24">
        <v>490</v>
      </c>
      <c r="K38" s="36"/>
      <c r="L38" s="17">
        <f t="shared" si="0"/>
        <v>0</v>
      </c>
    </row>
    <row r="39" spans="1:12" s="37" customFormat="1" ht="93" customHeight="1">
      <c r="A39" s="24" t="s">
        <v>68</v>
      </c>
      <c r="B39" s="34" t="s">
        <v>45</v>
      </c>
      <c r="C39" s="35"/>
      <c r="D39" s="24" t="s">
        <v>43</v>
      </c>
      <c r="E39" s="30">
        <v>4627123663767</v>
      </c>
      <c r="F39" s="24" t="s">
        <v>10</v>
      </c>
      <c r="G39" s="24">
        <v>1</v>
      </c>
      <c r="H39" s="24">
        <v>279</v>
      </c>
      <c r="I39" s="24" t="s">
        <v>4</v>
      </c>
      <c r="J39" s="24">
        <v>490</v>
      </c>
      <c r="K39" s="36"/>
      <c r="L39" s="17">
        <f t="shared" si="0"/>
        <v>0</v>
      </c>
    </row>
    <row r="40" spans="1:12" s="37" customFormat="1" ht="93" customHeight="1">
      <c r="A40" s="24" t="s">
        <v>76</v>
      </c>
      <c r="B40" s="34" t="s">
        <v>45</v>
      </c>
      <c r="C40" s="35"/>
      <c r="D40" s="24" t="s">
        <v>77</v>
      </c>
      <c r="E40" s="30">
        <v>4627123664443</v>
      </c>
      <c r="F40" s="24" t="s">
        <v>10</v>
      </c>
      <c r="G40" s="24">
        <v>1</v>
      </c>
      <c r="H40" s="24">
        <v>279</v>
      </c>
      <c r="I40" s="24" t="s">
        <v>4</v>
      </c>
      <c r="J40" s="24">
        <v>490</v>
      </c>
      <c r="K40" s="36"/>
      <c r="L40" s="17">
        <f t="shared" si="0"/>
        <v>0</v>
      </c>
    </row>
    <row r="41" spans="1:12" s="37" customFormat="1" ht="93" customHeight="1">
      <c r="A41" s="24" t="s">
        <v>78</v>
      </c>
      <c r="B41" s="34" t="s">
        <v>45</v>
      </c>
      <c r="C41" s="35"/>
      <c r="D41" s="24" t="s">
        <v>80</v>
      </c>
      <c r="E41" s="30">
        <v>4627123664450</v>
      </c>
      <c r="F41" s="24" t="s">
        <v>10</v>
      </c>
      <c r="G41" s="24">
        <v>1</v>
      </c>
      <c r="H41" s="24">
        <v>279</v>
      </c>
      <c r="I41" s="24" t="s">
        <v>4</v>
      </c>
      <c r="J41" s="24">
        <v>490</v>
      </c>
      <c r="K41" s="36"/>
      <c r="L41" s="17">
        <f t="shared" si="0"/>
        <v>0</v>
      </c>
    </row>
    <row r="42" spans="1:12" s="37" customFormat="1" ht="93" customHeight="1">
      <c r="A42" s="24" t="s">
        <v>79</v>
      </c>
      <c r="B42" s="34" t="s">
        <v>45</v>
      </c>
      <c r="C42" s="35"/>
      <c r="D42" s="24" t="s">
        <v>81</v>
      </c>
      <c r="E42" s="30">
        <v>4627123664467</v>
      </c>
      <c r="F42" s="24" t="s">
        <v>10</v>
      </c>
      <c r="G42" s="24">
        <v>1</v>
      </c>
      <c r="H42" s="24">
        <v>279</v>
      </c>
      <c r="I42" s="24" t="s">
        <v>4</v>
      </c>
      <c r="J42" s="24">
        <v>490</v>
      </c>
      <c r="K42" s="36"/>
      <c r="L42" s="17">
        <f t="shared" si="0"/>
        <v>0</v>
      </c>
    </row>
    <row r="43" spans="1:12" s="37" customFormat="1" ht="123.75" customHeight="1">
      <c r="A43" s="24" t="s">
        <v>230</v>
      </c>
      <c r="B43" s="34" t="s">
        <v>45</v>
      </c>
      <c r="C43" s="35"/>
      <c r="D43" s="24" t="s">
        <v>229</v>
      </c>
      <c r="E43" s="30">
        <v>4627155173425</v>
      </c>
      <c r="F43" s="24" t="s">
        <v>10</v>
      </c>
      <c r="G43" s="24">
        <v>1</v>
      </c>
      <c r="H43" s="24">
        <v>279</v>
      </c>
      <c r="I43" s="24" t="s">
        <v>4</v>
      </c>
      <c r="J43" s="24">
        <v>490</v>
      </c>
      <c r="K43" s="36"/>
      <c r="L43" s="17">
        <f t="shared" si="0"/>
        <v>0</v>
      </c>
    </row>
    <row r="44" spans="1:12" s="37" customFormat="1" ht="123.75" customHeight="1">
      <c r="A44" s="24" t="s">
        <v>232</v>
      </c>
      <c r="B44" s="34" t="s">
        <v>45</v>
      </c>
      <c r="C44" s="35"/>
      <c r="D44" s="24" t="s">
        <v>231</v>
      </c>
      <c r="E44" s="30">
        <v>4627155173432</v>
      </c>
      <c r="F44" s="24" t="s">
        <v>10</v>
      </c>
      <c r="G44" s="24">
        <v>1</v>
      </c>
      <c r="H44" s="24">
        <v>279</v>
      </c>
      <c r="I44" s="24" t="s">
        <v>4</v>
      </c>
      <c r="J44" s="24">
        <v>490</v>
      </c>
      <c r="K44" s="36"/>
      <c r="L44" s="17">
        <f t="shared" si="0"/>
        <v>0</v>
      </c>
    </row>
    <row r="45" spans="1:12" s="37" customFormat="1" ht="123.75" customHeight="1">
      <c r="A45" s="24" t="s">
        <v>255</v>
      </c>
      <c r="B45" s="34" t="s">
        <v>45</v>
      </c>
      <c r="C45" s="35"/>
      <c r="D45" s="24" t="s">
        <v>254</v>
      </c>
      <c r="E45" s="30">
        <v>4627155177690</v>
      </c>
      <c r="F45" s="24" t="s">
        <v>10</v>
      </c>
      <c r="G45" s="24">
        <v>1</v>
      </c>
      <c r="H45" s="24">
        <v>279</v>
      </c>
      <c r="I45" s="24" t="s">
        <v>4</v>
      </c>
      <c r="J45" s="24">
        <v>490</v>
      </c>
      <c r="K45" s="36"/>
      <c r="L45" s="17">
        <f t="shared" si="0"/>
        <v>0</v>
      </c>
    </row>
    <row r="46" spans="1:12" s="37" customFormat="1" ht="123.75" customHeight="1">
      <c r="A46" s="24" t="s">
        <v>257</v>
      </c>
      <c r="B46" s="34" t="s">
        <v>45</v>
      </c>
      <c r="C46" s="35"/>
      <c r="D46" s="24" t="s">
        <v>256</v>
      </c>
      <c r="E46" s="30">
        <v>4627155177706</v>
      </c>
      <c r="F46" s="24" t="s">
        <v>10</v>
      </c>
      <c r="G46" s="24">
        <v>1</v>
      </c>
      <c r="H46" s="24">
        <v>279</v>
      </c>
      <c r="I46" s="24" t="s">
        <v>4</v>
      </c>
      <c r="J46" s="24">
        <v>490</v>
      </c>
      <c r="K46" s="36"/>
      <c r="L46" s="17">
        <f t="shared" si="0"/>
        <v>0</v>
      </c>
    </row>
    <row r="47" spans="1:12" s="37" customFormat="1" ht="123.75" customHeight="1">
      <c r="A47" s="24" t="s">
        <v>265</v>
      </c>
      <c r="B47" s="34" t="s">
        <v>45</v>
      </c>
      <c r="C47" s="35"/>
      <c r="D47" s="24" t="s">
        <v>264</v>
      </c>
      <c r="E47" s="30">
        <v>4627182082134</v>
      </c>
      <c r="F47" s="24" t="s">
        <v>10</v>
      </c>
      <c r="G47" s="24">
        <v>1</v>
      </c>
      <c r="H47" s="24">
        <v>279</v>
      </c>
      <c r="I47" s="24" t="s">
        <v>4</v>
      </c>
      <c r="J47" s="24">
        <v>490</v>
      </c>
      <c r="K47" s="36"/>
      <c r="L47" s="17">
        <f t="shared" si="0"/>
        <v>0</v>
      </c>
    </row>
    <row r="48" spans="1:12" s="37" customFormat="1" ht="123.75" customHeight="1">
      <c r="A48" s="24" t="s">
        <v>267</v>
      </c>
      <c r="B48" s="34" t="s">
        <v>45</v>
      </c>
      <c r="C48" s="35"/>
      <c r="D48" s="24" t="s">
        <v>266</v>
      </c>
      <c r="E48" s="30">
        <v>4627182082141</v>
      </c>
      <c r="F48" s="24" t="s">
        <v>10</v>
      </c>
      <c r="G48" s="24">
        <v>1</v>
      </c>
      <c r="H48" s="24">
        <v>279</v>
      </c>
      <c r="I48" s="24" t="s">
        <v>4</v>
      </c>
      <c r="J48" s="24">
        <v>490</v>
      </c>
      <c r="K48" s="36"/>
      <c r="L48" s="17">
        <f t="shared" si="0"/>
        <v>0</v>
      </c>
    </row>
    <row r="49" spans="1:12" s="37" customFormat="1" ht="123.75" customHeight="1">
      <c r="A49" s="24" t="s">
        <v>269</v>
      </c>
      <c r="B49" s="34" t="s">
        <v>45</v>
      </c>
      <c r="C49" s="35"/>
      <c r="D49" s="24" t="s">
        <v>268</v>
      </c>
      <c r="E49" s="30">
        <v>4627182082158</v>
      </c>
      <c r="F49" s="24" t="s">
        <v>10</v>
      </c>
      <c r="G49" s="24">
        <v>1</v>
      </c>
      <c r="H49" s="24">
        <v>279</v>
      </c>
      <c r="I49" s="24" t="s">
        <v>4</v>
      </c>
      <c r="J49" s="24">
        <v>490</v>
      </c>
      <c r="K49" s="36"/>
      <c r="L49" s="17">
        <f t="shared" si="0"/>
        <v>0</v>
      </c>
    </row>
    <row r="50" spans="1:12" s="37" customFormat="1" ht="123.75" customHeight="1">
      <c r="A50" s="24" t="s">
        <v>270</v>
      </c>
      <c r="B50" s="34" t="s">
        <v>45</v>
      </c>
      <c r="C50" s="35"/>
      <c r="D50" s="24" t="s">
        <v>271</v>
      </c>
      <c r="E50" s="30">
        <v>4627182082165</v>
      </c>
      <c r="F50" s="24" t="s">
        <v>10</v>
      </c>
      <c r="G50" s="24">
        <v>1</v>
      </c>
      <c r="H50" s="24">
        <v>279</v>
      </c>
      <c r="I50" s="24" t="s">
        <v>4</v>
      </c>
      <c r="J50" s="24">
        <v>490</v>
      </c>
      <c r="K50" s="36"/>
      <c r="L50" s="17">
        <f t="shared" si="0"/>
        <v>0</v>
      </c>
    </row>
    <row r="51" spans="1:12" s="37" customFormat="1" ht="93" customHeight="1">
      <c r="A51" s="24" t="s">
        <v>69</v>
      </c>
      <c r="B51" s="34" t="s">
        <v>45</v>
      </c>
      <c r="C51" s="35"/>
      <c r="D51" s="24" t="s">
        <v>30</v>
      </c>
      <c r="E51" s="30">
        <v>4627123663774</v>
      </c>
      <c r="F51" s="24" t="s">
        <v>10</v>
      </c>
      <c r="G51" s="24">
        <v>1</v>
      </c>
      <c r="H51" s="24">
        <v>279</v>
      </c>
      <c r="I51" s="24" t="s">
        <v>4</v>
      </c>
      <c r="J51" s="24">
        <v>490</v>
      </c>
      <c r="K51" s="36"/>
      <c r="L51" s="17">
        <f t="shared" si="0"/>
        <v>0</v>
      </c>
    </row>
    <row r="52" spans="1:12" s="37" customFormat="1" ht="93" customHeight="1">
      <c r="A52" s="24" t="s">
        <v>70</v>
      </c>
      <c r="B52" s="34" t="s">
        <v>45</v>
      </c>
      <c r="C52" s="35"/>
      <c r="D52" s="24" t="s">
        <v>32</v>
      </c>
      <c r="E52" s="30">
        <v>4627123663781</v>
      </c>
      <c r="F52" s="24" t="s">
        <v>10</v>
      </c>
      <c r="G52" s="24">
        <v>1</v>
      </c>
      <c r="H52" s="24">
        <v>279</v>
      </c>
      <c r="I52" s="24" t="s">
        <v>4</v>
      </c>
      <c r="J52" s="24">
        <v>490</v>
      </c>
      <c r="K52" s="36"/>
      <c r="L52" s="17">
        <f t="shared" si="0"/>
        <v>0</v>
      </c>
    </row>
    <row r="53" spans="1:12" ht="93" customHeight="1">
      <c r="A53" s="2" t="s">
        <v>71</v>
      </c>
      <c r="B53" s="29" t="s">
        <v>45</v>
      </c>
      <c r="C53" s="10"/>
      <c r="D53" s="24" t="s">
        <v>33</v>
      </c>
      <c r="E53" s="30">
        <v>4627123663798</v>
      </c>
      <c r="F53" s="2" t="s">
        <v>10</v>
      </c>
      <c r="G53" s="2">
        <v>1</v>
      </c>
      <c r="H53" s="24">
        <v>279</v>
      </c>
      <c r="I53" s="2" t="s">
        <v>4</v>
      </c>
      <c r="J53" s="24">
        <v>490</v>
      </c>
      <c r="K53" s="22"/>
      <c r="L53" s="17">
        <f t="shared" si="0"/>
        <v>0</v>
      </c>
    </row>
    <row r="54" spans="1:12" ht="93" customHeight="1">
      <c r="A54" s="2" t="s">
        <v>72</v>
      </c>
      <c r="B54" s="29" t="s">
        <v>45</v>
      </c>
      <c r="C54" s="10"/>
      <c r="D54" s="24" t="s">
        <v>34</v>
      </c>
      <c r="E54" s="30">
        <v>4627123663804</v>
      </c>
      <c r="F54" s="2" t="s">
        <v>10</v>
      </c>
      <c r="G54" s="2">
        <v>1</v>
      </c>
      <c r="H54" s="24">
        <v>279</v>
      </c>
      <c r="I54" s="2" t="s">
        <v>4</v>
      </c>
      <c r="J54" s="24">
        <v>490</v>
      </c>
      <c r="K54" s="22"/>
      <c r="L54" s="17">
        <f t="shared" si="0"/>
        <v>0</v>
      </c>
    </row>
    <row r="55" spans="1:12" ht="93" customHeight="1">
      <c r="A55" s="2" t="s">
        <v>262</v>
      </c>
      <c r="B55" s="29" t="s">
        <v>45</v>
      </c>
      <c r="C55" s="10"/>
      <c r="D55" s="24" t="s">
        <v>260</v>
      </c>
      <c r="E55" s="30">
        <v>4627182082110</v>
      </c>
      <c r="F55" s="2" t="s">
        <v>10</v>
      </c>
      <c r="G55" s="2">
        <v>1</v>
      </c>
      <c r="H55" s="24">
        <v>279</v>
      </c>
      <c r="I55" s="2" t="s">
        <v>4</v>
      </c>
      <c r="J55" s="24">
        <v>490</v>
      </c>
      <c r="K55" s="22"/>
      <c r="L55" s="17">
        <f t="shared" si="0"/>
        <v>0</v>
      </c>
    </row>
    <row r="56" spans="1:12" ht="93" customHeight="1">
      <c r="A56" s="2" t="s">
        <v>263</v>
      </c>
      <c r="B56" s="29" t="s">
        <v>45</v>
      </c>
      <c r="C56" s="10"/>
      <c r="D56" s="24" t="s">
        <v>261</v>
      </c>
      <c r="E56" s="30">
        <v>4627182082127</v>
      </c>
      <c r="F56" s="2" t="s">
        <v>10</v>
      </c>
      <c r="G56" s="2">
        <v>1</v>
      </c>
      <c r="H56" s="24">
        <v>279</v>
      </c>
      <c r="I56" s="2" t="s">
        <v>4</v>
      </c>
      <c r="J56" s="24">
        <v>490</v>
      </c>
      <c r="K56" s="22"/>
      <c r="L56" s="17">
        <f t="shared" si="0"/>
        <v>0</v>
      </c>
    </row>
    <row r="57" spans="1:12" ht="93" customHeight="1">
      <c r="A57" s="2" t="s">
        <v>98</v>
      </c>
      <c r="B57" s="29" t="s">
        <v>45</v>
      </c>
      <c r="C57" s="10"/>
      <c r="D57" s="24" t="s">
        <v>97</v>
      </c>
      <c r="E57" s="30">
        <v>4627123669042</v>
      </c>
      <c r="F57" s="2" t="s">
        <v>10</v>
      </c>
      <c r="G57" s="2">
        <v>1</v>
      </c>
      <c r="H57" s="24">
        <v>279</v>
      </c>
      <c r="I57" s="2" t="s">
        <v>4</v>
      </c>
      <c r="J57" s="24">
        <v>490</v>
      </c>
      <c r="K57" s="22"/>
      <c r="L57" s="17">
        <f t="shared" si="0"/>
        <v>0</v>
      </c>
    </row>
    <row r="58" spans="1:12" ht="61.5" customHeight="1">
      <c r="A58" s="2" t="s">
        <v>147</v>
      </c>
      <c r="B58" s="29" t="s">
        <v>94</v>
      </c>
      <c r="C58" s="10"/>
      <c r="D58" s="24" t="s">
        <v>148</v>
      </c>
      <c r="E58" s="30">
        <v>4627123664153</v>
      </c>
      <c r="F58" s="2" t="s">
        <v>10</v>
      </c>
      <c r="G58" s="2">
        <v>1</v>
      </c>
      <c r="H58" s="2">
        <v>34</v>
      </c>
      <c r="I58" s="2" t="s">
        <v>4</v>
      </c>
      <c r="J58" s="2">
        <v>70</v>
      </c>
      <c r="K58" s="22"/>
      <c r="L58" s="17">
        <f t="shared" si="0"/>
        <v>0</v>
      </c>
    </row>
    <row r="59" spans="1:12" ht="93.75" customHeight="1">
      <c r="A59" s="2" t="s">
        <v>150</v>
      </c>
      <c r="B59" s="29" t="s">
        <v>101</v>
      </c>
      <c r="C59" s="10"/>
      <c r="D59" s="24" t="s">
        <v>149</v>
      </c>
      <c r="E59" s="30">
        <v>4627123669417</v>
      </c>
      <c r="F59" s="2" t="s">
        <v>10</v>
      </c>
      <c r="G59" s="2">
        <v>1</v>
      </c>
      <c r="H59" s="2">
        <v>85</v>
      </c>
      <c r="I59" s="2" t="s">
        <v>4</v>
      </c>
      <c r="J59" s="2">
        <v>170</v>
      </c>
      <c r="K59" s="22"/>
      <c r="L59" s="17">
        <f t="shared" si="0"/>
        <v>0</v>
      </c>
    </row>
    <row r="60" spans="1:12" ht="65.25" customHeight="1">
      <c r="A60" s="2" t="s">
        <v>187</v>
      </c>
      <c r="B60" s="29" t="s">
        <v>185</v>
      </c>
      <c r="C60" s="10"/>
      <c r="D60" s="24" t="s">
        <v>186</v>
      </c>
      <c r="E60" s="30">
        <v>4627123669677</v>
      </c>
      <c r="F60" s="2" t="s">
        <v>10</v>
      </c>
      <c r="G60" s="2">
        <v>1</v>
      </c>
      <c r="H60" s="2">
        <v>55</v>
      </c>
      <c r="I60" s="2" t="s">
        <v>4</v>
      </c>
      <c r="J60" s="2"/>
      <c r="K60" s="22"/>
      <c r="L60" s="17">
        <f t="shared" si="0"/>
        <v>0</v>
      </c>
    </row>
    <row r="61" spans="1:12" ht="93" customHeight="1">
      <c r="A61" s="2" t="s">
        <v>82</v>
      </c>
      <c r="B61" s="29" t="s">
        <v>45</v>
      </c>
      <c r="C61" s="10"/>
      <c r="D61" s="24" t="s">
        <v>86</v>
      </c>
      <c r="E61" s="30">
        <v>4627123668984</v>
      </c>
      <c r="F61" s="2" t="s">
        <v>10</v>
      </c>
      <c r="G61" s="2">
        <v>1</v>
      </c>
      <c r="H61" s="2">
        <v>279</v>
      </c>
      <c r="I61" s="2" t="s">
        <v>4</v>
      </c>
      <c r="J61" s="2">
        <v>490</v>
      </c>
      <c r="K61" s="22"/>
      <c r="L61" s="17">
        <f t="shared" si="0"/>
        <v>0</v>
      </c>
    </row>
    <row r="62" spans="1:12" ht="93" customHeight="1">
      <c r="A62" s="2" t="s">
        <v>85</v>
      </c>
      <c r="B62" s="29" t="s">
        <v>83</v>
      </c>
      <c r="C62" s="10"/>
      <c r="D62" s="24" t="s">
        <v>87</v>
      </c>
      <c r="E62" s="30">
        <v>4627123668991</v>
      </c>
      <c r="F62" s="2" t="s">
        <v>10</v>
      </c>
      <c r="G62" s="2">
        <v>1</v>
      </c>
      <c r="H62" s="2">
        <v>105</v>
      </c>
      <c r="I62" s="2" t="s">
        <v>4</v>
      </c>
      <c r="J62" s="2"/>
      <c r="K62" s="22"/>
      <c r="L62" s="17">
        <f t="shared" si="0"/>
        <v>0</v>
      </c>
    </row>
    <row r="63" spans="1:12" ht="93" customHeight="1">
      <c r="A63" s="2" t="s">
        <v>90</v>
      </c>
      <c r="B63" s="29" t="s">
        <v>89</v>
      </c>
      <c r="C63" s="10"/>
      <c r="D63" s="24" t="s">
        <v>91</v>
      </c>
      <c r="E63" s="30">
        <v>4627123669059</v>
      </c>
      <c r="F63" s="2" t="s">
        <v>10</v>
      </c>
      <c r="G63" s="2">
        <v>1</v>
      </c>
      <c r="H63" s="2">
        <v>195</v>
      </c>
      <c r="I63" s="2" t="s">
        <v>4</v>
      </c>
      <c r="J63" s="2"/>
      <c r="K63" s="22"/>
      <c r="L63" s="17">
        <f t="shared" si="0"/>
        <v>0</v>
      </c>
    </row>
    <row r="64" spans="1:12" ht="93" customHeight="1">
      <c r="A64" s="2" t="s">
        <v>88</v>
      </c>
      <c r="B64" s="29" t="s">
        <v>89</v>
      </c>
      <c r="C64" s="10"/>
      <c r="D64" s="24" t="s">
        <v>84</v>
      </c>
      <c r="E64" s="30">
        <v>4627123669004</v>
      </c>
      <c r="F64" s="2" t="s">
        <v>10</v>
      </c>
      <c r="G64" s="2">
        <v>1</v>
      </c>
      <c r="H64" s="2">
        <v>85</v>
      </c>
      <c r="I64" s="2" t="s">
        <v>4</v>
      </c>
      <c r="J64" s="2"/>
      <c r="K64" s="22"/>
      <c r="L64" s="17">
        <f>SUM(K64)*H64</f>
        <v>0</v>
      </c>
    </row>
    <row r="65" spans="1:12" ht="93" customHeight="1">
      <c r="A65" s="29" t="s">
        <v>184</v>
      </c>
      <c r="B65" s="43" t="s">
        <v>45</v>
      </c>
      <c r="C65" s="44"/>
      <c r="D65" s="24" t="s">
        <v>181</v>
      </c>
      <c r="E65" s="45">
        <v>4627123669653</v>
      </c>
      <c r="F65" s="2" t="s">
        <v>10</v>
      </c>
      <c r="G65" s="2">
        <v>1</v>
      </c>
      <c r="H65" s="46">
        <v>279</v>
      </c>
      <c r="I65" s="2" t="s">
        <v>4</v>
      </c>
      <c r="J65" s="2">
        <v>490</v>
      </c>
      <c r="K65" s="47"/>
      <c r="L65" s="17">
        <f t="shared" ref="L65:L94" si="1">SUM(K65)*H65</f>
        <v>0</v>
      </c>
    </row>
    <row r="66" spans="1:12" ht="93" customHeight="1">
      <c r="A66" s="29" t="s">
        <v>183</v>
      </c>
      <c r="B66" s="43" t="s">
        <v>182</v>
      </c>
      <c r="C66" s="44"/>
      <c r="D66" s="24" t="s">
        <v>180</v>
      </c>
      <c r="E66" s="45">
        <v>4627123669660</v>
      </c>
      <c r="F66" s="2" t="s">
        <v>10</v>
      </c>
      <c r="G66" s="2">
        <v>1</v>
      </c>
      <c r="H66" s="46">
        <v>105</v>
      </c>
      <c r="I66" s="2" t="s">
        <v>4</v>
      </c>
      <c r="J66" s="2">
        <v>490</v>
      </c>
      <c r="K66" s="47"/>
      <c r="L66" s="17">
        <f t="shared" si="1"/>
        <v>0</v>
      </c>
    </row>
    <row r="67" spans="1:12" ht="93" customHeight="1">
      <c r="A67" s="29" t="s">
        <v>189</v>
      </c>
      <c r="B67" s="43" t="s">
        <v>137</v>
      </c>
      <c r="C67" s="44"/>
      <c r="D67" s="24" t="s">
        <v>188</v>
      </c>
      <c r="E67" s="45">
        <v>4627123669684</v>
      </c>
      <c r="F67" s="2" t="s">
        <v>10</v>
      </c>
      <c r="G67" s="2">
        <v>1</v>
      </c>
      <c r="H67" s="46">
        <v>279</v>
      </c>
      <c r="I67" s="2" t="s">
        <v>4</v>
      </c>
      <c r="J67" s="2">
        <v>490</v>
      </c>
      <c r="K67" s="47"/>
      <c r="L67" s="17">
        <f t="shared" si="1"/>
        <v>0</v>
      </c>
    </row>
    <row r="68" spans="1:12" ht="61.5" customHeight="1">
      <c r="A68" s="29" t="s">
        <v>201</v>
      </c>
      <c r="B68" s="43" t="s">
        <v>94</v>
      </c>
      <c r="C68" s="44"/>
      <c r="D68" s="24" t="s">
        <v>199</v>
      </c>
      <c r="E68" s="45">
        <v>4627123669745</v>
      </c>
      <c r="F68" s="2" t="s">
        <v>10</v>
      </c>
      <c r="G68" s="2">
        <v>1</v>
      </c>
      <c r="H68" s="46">
        <v>34</v>
      </c>
      <c r="I68" s="2" t="s">
        <v>4</v>
      </c>
      <c r="J68" s="2">
        <v>70</v>
      </c>
      <c r="K68" s="47"/>
      <c r="L68" s="17">
        <f t="shared" si="1"/>
        <v>0</v>
      </c>
    </row>
    <row r="69" spans="1:12" ht="61.5" customHeight="1">
      <c r="A69" s="29" t="s">
        <v>202</v>
      </c>
      <c r="B69" s="43" t="s">
        <v>94</v>
      </c>
      <c r="C69" s="44"/>
      <c r="D69" s="24" t="s">
        <v>200</v>
      </c>
      <c r="E69" s="45">
        <v>4627123669752</v>
      </c>
      <c r="F69" s="2" t="s">
        <v>10</v>
      </c>
      <c r="G69" s="2">
        <v>1</v>
      </c>
      <c r="H69" s="46">
        <v>34</v>
      </c>
      <c r="I69" s="2" t="s">
        <v>4</v>
      </c>
      <c r="J69" s="2">
        <v>70</v>
      </c>
      <c r="K69" s="47"/>
      <c r="L69" s="17">
        <f t="shared" si="1"/>
        <v>0</v>
      </c>
    </row>
    <row r="70" spans="1:12" ht="61.5" customHeight="1">
      <c r="A70" s="29" t="s">
        <v>204</v>
      </c>
      <c r="B70" s="43" t="s">
        <v>94</v>
      </c>
      <c r="C70" s="44"/>
      <c r="D70" s="24" t="s">
        <v>203</v>
      </c>
      <c r="E70" s="45">
        <v>4627123669769</v>
      </c>
      <c r="F70" s="2" t="s">
        <v>10</v>
      </c>
      <c r="G70" s="2">
        <v>1</v>
      </c>
      <c r="H70" s="46">
        <v>34</v>
      </c>
      <c r="I70" s="2" t="s">
        <v>4</v>
      </c>
      <c r="J70" s="2">
        <v>70</v>
      </c>
      <c r="K70" s="47"/>
      <c r="L70" s="17">
        <f t="shared" si="1"/>
        <v>0</v>
      </c>
    </row>
    <row r="71" spans="1:12" ht="61.5" customHeight="1">
      <c r="A71" s="29" t="s">
        <v>206</v>
      </c>
      <c r="B71" s="43" t="s">
        <v>94</v>
      </c>
      <c r="C71" s="44"/>
      <c r="D71" s="24" t="s">
        <v>205</v>
      </c>
      <c r="E71" s="45">
        <v>4627123669776</v>
      </c>
      <c r="F71" s="2" t="s">
        <v>10</v>
      </c>
      <c r="G71" s="2">
        <v>1</v>
      </c>
      <c r="H71" s="46">
        <v>34</v>
      </c>
      <c r="I71" s="2" t="s">
        <v>4</v>
      </c>
      <c r="J71" s="2">
        <v>70</v>
      </c>
      <c r="K71" s="47"/>
      <c r="L71" s="17">
        <f t="shared" si="1"/>
        <v>0</v>
      </c>
    </row>
    <row r="72" spans="1:12" ht="61.5" customHeight="1">
      <c r="A72" s="29" t="s">
        <v>208</v>
      </c>
      <c r="B72" s="43" t="s">
        <v>94</v>
      </c>
      <c r="C72" s="44"/>
      <c r="D72" s="24" t="s">
        <v>207</v>
      </c>
      <c r="E72" s="45">
        <v>4627123669783</v>
      </c>
      <c r="F72" s="2" t="s">
        <v>10</v>
      </c>
      <c r="G72" s="2">
        <v>1</v>
      </c>
      <c r="H72" s="46">
        <v>34</v>
      </c>
      <c r="I72" s="2" t="s">
        <v>4</v>
      </c>
      <c r="J72" s="2">
        <v>70</v>
      </c>
      <c r="K72" s="47"/>
      <c r="L72" s="17">
        <f t="shared" si="1"/>
        <v>0</v>
      </c>
    </row>
    <row r="73" spans="1:12" ht="61.5" customHeight="1">
      <c r="A73" s="29" t="s">
        <v>210</v>
      </c>
      <c r="B73" s="43" t="s">
        <v>94</v>
      </c>
      <c r="C73" s="44"/>
      <c r="D73" s="24" t="s">
        <v>209</v>
      </c>
      <c r="E73" s="45">
        <v>4627123669790</v>
      </c>
      <c r="F73" s="2" t="s">
        <v>10</v>
      </c>
      <c r="G73" s="2">
        <v>1</v>
      </c>
      <c r="H73" s="46">
        <v>34</v>
      </c>
      <c r="I73" s="2" t="s">
        <v>4</v>
      </c>
      <c r="J73" s="2">
        <v>70</v>
      </c>
      <c r="K73" s="47"/>
      <c r="L73" s="17">
        <f t="shared" si="1"/>
        <v>0</v>
      </c>
    </row>
    <row r="74" spans="1:12" ht="61.5" customHeight="1">
      <c r="A74" s="29" t="s">
        <v>214</v>
      </c>
      <c r="B74" s="43" t="s">
        <v>94</v>
      </c>
      <c r="C74" s="44"/>
      <c r="D74" s="24" t="s">
        <v>211</v>
      </c>
      <c r="E74" s="45">
        <v>4627123669806</v>
      </c>
      <c r="F74" s="2" t="s">
        <v>10</v>
      </c>
      <c r="G74" s="2">
        <v>1</v>
      </c>
      <c r="H74" s="46">
        <v>34</v>
      </c>
      <c r="I74" s="2" t="s">
        <v>4</v>
      </c>
      <c r="J74" s="2">
        <v>70</v>
      </c>
      <c r="K74" s="47"/>
      <c r="L74" s="17">
        <f t="shared" si="1"/>
        <v>0</v>
      </c>
    </row>
    <row r="75" spans="1:12" ht="61.5" customHeight="1">
      <c r="A75" s="29" t="s">
        <v>213</v>
      </c>
      <c r="B75" s="43" t="s">
        <v>94</v>
      </c>
      <c r="C75" s="44"/>
      <c r="D75" s="24" t="s">
        <v>212</v>
      </c>
      <c r="E75" s="45">
        <v>4627123669813</v>
      </c>
      <c r="F75" s="2" t="s">
        <v>10</v>
      </c>
      <c r="G75" s="2">
        <v>1</v>
      </c>
      <c r="H75" s="46">
        <v>34</v>
      </c>
      <c r="I75" s="2" t="s">
        <v>4</v>
      </c>
      <c r="J75" s="2">
        <v>70</v>
      </c>
      <c r="K75" s="47"/>
      <c r="L75" s="17">
        <f t="shared" si="1"/>
        <v>0</v>
      </c>
    </row>
    <row r="76" spans="1:12" ht="61.5" customHeight="1">
      <c r="A76" s="29" t="s">
        <v>216</v>
      </c>
      <c r="B76" s="43" t="s">
        <v>94</v>
      </c>
      <c r="C76" s="44"/>
      <c r="D76" s="24" t="s">
        <v>215</v>
      </c>
      <c r="E76" s="45">
        <v>4627123669820</v>
      </c>
      <c r="F76" s="2" t="s">
        <v>10</v>
      </c>
      <c r="G76" s="2">
        <v>1</v>
      </c>
      <c r="H76" s="46">
        <v>34</v>
      </c>
      <c r="I76" s="2" t="s">
        <v>4</v>
      </c>
      <c r="J76" s="2">
        <v>70</v>
      </c>
      <c r="K76" s="47"/>
      <c r="L76" s="17">
        <f t="shared" si="1"/>
        <v>0</v>
      </c>
    </row>
    <row r="77" spans="1:12" ht="61.5" customHeight="1">
      <c r="A77" s="29" t="s">
        <v>218</v>
      </c>
      <c r="B77" s="43" t="s">
        <v>94</v>
      </c>
      <c r="C77" s="44"/>
      <c r="D77" s="24" t="s">
        <v>217</v>
      </c>
      <c r="E77" s="45">
        <v>4627123669837</v>
      </c>
      <c r="F77" s="2" t="s">
        <v>10</v>
      </c>
      <c r="G77" s="2">
        <v>1</v>
      </c>
      <c r="H77" s="46">
        <v>34</v>
      </c>
      <c r="I77" s="2" t="s">
        <v>4</v>
      </c>
      <c r="J77" s="2">
        <v>70</v>
      </c>
      <c r="K77" s="47"/>
      <c r="L77" s="17">
        <f t="shared" si="1"/>
        <v>0</v>
      </c>
    </row>
    <row r="78" spans="1:12" ht="74.25" customHeight="1">
      <c r="A78" s="29" t="s">
        <v>220</v>
      </c>
      <c r="B78" s="43" t="s">
        <v>89</v>
      </c>
      <c r="C78" s="44"/>
      <c r="D78" s="24" t="s">
        <v>219</v>
      </c>
      <c r="E78" s="45">
        <v>4627123669844</v>
      </c>
      <c r="F78" s="2" t="s">
        <v>10</v>
      </c>
      <c r="G78" s="2">
        <v>1</v>
      </c>
      <c r="H78" s="46">
        <v>85</v>
      </c>
      <c r="I78" s="2" t="s">
        <v>4</v>
      </c>
      <c r="J78" s="2">
        <v>150</v>
      </c>
      <c r="K78" s="47"/>
      <c r="L78" s="17">
        <f t="shared" si="1"/>
        <v>0</v>
      </c>
    </row>
    <row r="79" spans="1:12" ht="74.25" customHeight="1">
      <c r="A79" s="29" t="s">
        <v>224</v>
      </c>
      <c r="B79" s="43" t="s">
        <v>89</v>
      </c>
      <c r="C79" s="44"/>
      <c r="D79" s="24" t="s">
        <v>221</v>
      </c>
      <c r="E79" s="45">
        <v>4627123669851</v>
      </c>
      <c r="F79" s="2" t="s">
        <v>10</v>
      </c>
      <c r="G79" s="2">
        <v>1</v>
      </c>
      <c r="H79" s="46">
        <v>85</v>
      </c>
      <c r="I79" s="2" t="s">
        <v>4</v>
      </c>
      <c r="J79" s="2">
        <v>150</v>
      </c>
      <c r="K79" s="47"/>
      <c r="L79" s="17">
        <f t="shared" si="1"/>
        <v>0</v>
      </c>
    </row>
    <row r="80" spans="1:12" ht="74.25" customHeight="1">
      <c r="A80" s="29" t="s">
        <v>223</v>
      </c>
      <c r="B80" s="43" t="s">
        <v>94</v>
      </c>
      <c r="C80" s="44"/>
      <c r="D80" s="24" t="s">
        <v>222</v>
      </c>
      <c r="E80" s="45">
        <v>4627123669868</v>
      </c>
      <c r="F80" s="2" t="s">
        <v>10</v>
      </c>
      <c r="G80" s="2">
        <v>1</v>
      </c>
      <c r="H80" s="46">
        <v>34</v>
      </c>
      <c r="I80" s="2" t="s">
        <v>4</v>
      </c>
      <c r="J80" s="2">
        <v>35</v>
      </c>
      <c r="K80" s="47"/>
      <c r="L80" s="17">
        <f t="shared" si="1"/>
        <v>0</v>
      </c>
    </row>
    <row r="81" spans="1:12" ht="74.25" customHeight="1">
      <c r="A81" s="29" t="s">
        <v>234</v>
      </c>
      <c r="B81" s="43" t="s">
        <v>94</v>
      </c>
      <c r="C81" s="44"/>
      <c r="D81" s="24" t="s">
        <v>233</v>
      </c>
      <c r="E81" s="45">
        <v>4627155175184</v>
      </c>
      <c r="F81" s="2" t="s">
        <v>10</v>
      </c>
      <c r="G81" s="2">
        <v>1</v>
      </c>
      <c r="H81" s="46">
        <v>34</v>
      </c>
      <c r="I81" s="2" t="s">
        <v>4</v>
      </c>
      <c r="J81" s="2">
        <v>35</v>
      </c>
      <c r="K81" s="47"/>
      <c r="L81" s="17">
        <f t="shared" si="1"/>
        <v>0</v>
      </c>
    </row>
    <row r="82" spans="1:12" ht="74.25" customHeight="1">
      <c r="A82" s="29" t="s">
        <v>236</v>
      </c>
      <c r="B82" s="43" t="s">
        <v>94</v>
      </c>
      <c r="C82" s="44"/>
      <c r="D82" s="24" t="s">
        <v>235</v>
      </c>
      <c r="E82" s="45">
        <v>4627155175191</v>
      </c>
      <c r="F82" s="2" t="s">
        <v>10</v>
      </c>
      <c r="G82" s="2">
        <v>1</v>
      </c>
      <c r="H82" s="46">
        <v>34</v>
      </c>
      <c r="I82" s="2" t="s">
        <v>4</v>
      </c>
      <c r="J82" s="2">
        <v>35</v>
      </c>
      <c r="K82" s="47"/>
      <c r="L82" s="17">
        <f t="shared" si="1"/>
        <v>0</v>
      </c>
    </row>
    <row r="83" spans="1:12" ht="74.25" customHeight="1">
      <c r="A83" s="29" t="s">
        <v>238</v>
      </c>
      <c r="B83" s="43" t="s">
        <v>94</v>
      </c>
      <c r="C83" s="44"/>
      <c r="D83" s="24" t="s">
        <v>237</v>
      </c>
      <c r="E83" s="45">
        <v>4627155175207</v>
      </c>
      <c r="F83" s="2" t="s">
        <v>10</v>
      </c>
      <c r="G83" s="2">
        <v>1</v>
      </c>
      <c r="H83" s="46">
        <v>34</v>
      </c>
      <c r="I83" s="2" t="s">
        <v>4</v>
      </c>
      <c r="J83" s="2">
        <v>35</v>
      </c>
      <c r="K83" s="47"/>
      <c r="L83" s="17">
        <f t="shared" si="1"/>
        <v>0</v>
      </c>
    </row>
    <row r="84" spans="1:12" ht="69" customHeight="1">
      <c r="A84" s="29" t="s">
        <v>239</v>
      </c>
      <c r="B84" s="43" t="s">
        <v>94</v>
      </c>
      <c r="C84" s="44"/>
      <c r="D84" s="24" t="s">
        <v>240</v>
      </c>
      <c r="E84" s="45">
        <v>4627155175214</v>
      </c>
      <c r="F84" s="2" t="s">
        <v>10</v>
      </c>
      <c r="G84" s="2">
        <v>1</v>
      </c>
      <c r="H84" s="46">
        <v>34</v>
      </c>
      <c r="I84" s="2" t="s">
        <v>4</v>
      </c>
      <c r="J84" s="2">
        <v>35</v>
      </c>
      <c r="K84" s="47"/>
      <c r="L84" s="17">
        <f t="shared" si="1"/>
        <v>0</v>
      </c>
    </row>
    <row r="85" spans="1:12" ht="68.25" customHeight="1">
      <c r="A85" s="29" t="s">
        <v>241</v>
      </c>
      <c r="B85" s="43" t="s">
        <v>94</v>
      </c>
      <c r="C85" s="44"/>
      <c r="D85" s="24" t="s">
        <v>242</v>
      </c>
      <c r="E85" s="45">
        <v>4627155175221</v>
      </c>
      <c r="F85" s="2" t="s">
        <v>10</v>
      </c>
      <c r="G85" s="2">
        <v>1</v>
      </c>
      <c r="H85" s="46">
        <v>34</v>
      </c>
      <c r="I85" s="2" t="s">
        <v>4</v>
      </c>
      <c r="J85" s="2">
        <v>35</v>
      </c>
      <c r="K85" s="47"/>
      <c r="L85" s="17">
        <f t="shared" si="1"/>
        <v>0</v>
      </c>
    </row>
    <row r="86" spans="1:12" ht="66" customHeight="1">
      <c r="A86" s="29" t="s">
        <v>244</v>
      </c>
      <c r="B86" s="43" t="s">
        <v>94</v>
      </c>
      <c r="C86" s="44"/>
      <c r="D86" s="24" t="s">
        <v>243</v>
      </c>
      <c r="E86" s="45">
        <v>4627155175238</v>
      </c>
      <c r="F86" s="2" t="s">
        <v>10</v>
      </c>
      <c r="G86" s="2">
        <v>1</v>
      </c>
      <c r="H86" s="46">
        <v>34</v>
      </c>
      <c r="I86" s="2" t="s">
        <v>4</v>
      </c>
      <c r="J86" s="2">
        <v>35</v>
      </c>
      <c r="K86" s="47"/>
      <c r="L86" s="17">
        <f t="shared" si="1"/>
        <v>0</v>
      </c>
    </row>
    <row r="87" spans="1:12" ht="68.25" customHeight="1">
      <c r="A87" s="29" t="s">
        <v>247</v>
      </c>
      <c r="B87" s="43" t="s">
        <v>94</v>
      </c>
      <c r="C87" s="44"/>
      <c r="D87" s="24" t="s">
        <v>245</v>
      </c>
      <c r="E87" s="45">
        <v>4627155175245</v>
      </c>
      <c r="F87" s="2" t="s">
        <v>10</v>
      </c>
      <c r="G87" s="2">
        <v>1</v>
      </c>
      <c r="H87" s="46">
        <v>34</v>
      </c>
      <c r="I87" s="2" t="s">
        <v>4</v>
      </c>
      <c r="J87" s="2">
        <v>35</v>
      </c>
      <c r="K87" s="47"/>
      <c r="L87" s="17">
        <f t="shared" si="1"/>
        <v>0</v>
      </c>
    </row>
    <row r="88" spans="1:12" ht="67.5" customHeight="1">
      <c r="A88" s="29" t="s">
        <v>248</v>
      </c>
      <c r="B88" s="43" t="s">
        <v>94</v>
      </c>
      <c r="C88" s="44"/>
      <c r="D88" s="24" t="s">
        <v>246</v>
      </c>
      <c r="E88" s="45">
        <v>4627155175252</v>
      </c>
      <c r="F88" s="2" t="s">
        <v>10</v>
      </c>
      <c r="G88" s="2">
        <v>1</v>
      </c>
      <c r="H88" s="46">
        <v>34</v>
      </c>
      <c r="I88" s="2" t="s">
        <v>4</v>
      </c>
      <c r="J88" s="2">
        <v>35</v>
      </c>
      <c r="K88" s="47"/>
      <c r="L88" s="17">
        <f t="shared" si="1"/>
        <v>0</v>
      </c>
    </row>
    <row r="89" spans="1:12" ht="74.25" customHeight="1">
      <c r="A89" s="29" t="s">
        <v>251</v>
      </c>
      <c r="B89" s="43" t="s">
        <v>94</v>
      </c>
      <c r="C89" s="44"/>
      <c r="D89" s="24" t="s">
        <v>250</v>
      </c>
      <c r="E89" s="45">
        <v>4627155175634</v>
      </c>
      <c r="F89" s="2" t="s">
        <v>10</v>
      </c>
      <c r="G89" s="2">
        <v>1</v>
      </c>
      <c r="H89" s="46">
        <v>34</v>
      </c>
      <c r="I89" s="2" t="s">
        <v>4</v>
      </c>
      <c r="J89" s="2">
        <v>35</v>
      </c>
      <c r="K89" s="47"/>
      <c r="L89" s="17">
        <f t="shared" si="1"/>
        <v>0</v>
      </c>
    </row>
    <row r="90" spans="1:12" ht="74.25" customHeight="1">
      <c r="A90" s="29" t="s">
        <v>253</v>
      </c>
      <c r="B90" s="43" t="s">
        <v>94</v>
      </c>
      <c r="C90" s="44"/>
      <c r="D90" s="24" t="s">
        <v>252</v>
      </c>
      <c r="E90" s="45">
        <v>4627155176662</v>
      </c>
      <c r="F90" s="2" t="s">
        <v>10</v>
      </c>
      <c r="G90" s="2">
        <v>1</v>
      </c>
      <c r="H90" s="46">
        <v>34</v>
      </c>
      <c r="I90" s="2" t="s">
        <v>4</v>
      </c>
      <c r="J90" s="2">
        <v>35</v>
      </c>
      <c r="K90" s="47"/>
      <c r="L90" s="17">
        <f t="shared" si="1"/>
        <v>0</v>
      </c>
    </row>
    <row r="91" spans="1:12" ht="74.25" customHeight="1">
      <c r="A91" s="29" t="s">
        <v>276</v>
      </c>
      <c r="B91" s="43" t="s">
        <v>89</v>
      </c>
      <c r="C91" s="44"/>
      <c r="D91" s="24" t="s">
        <v>272</v>
      </c>
      <c r="E91" s="45">
        <v>4627192371860</v>
      </c>
      <c r="F91" s="2" t="s">
        <v>10</v>
      </c>
      <c r="G91" s="2">
        <v>1</v>
      </c>
      <c r="H91" s="46">
        <v>85</v>
      </c>
      <c r="I91" s="2" t="s">
        <v>4</v>
      </c>
      <c r="J91" s="2">
        <v>150</v>
      </c>
      <c r="K91" s="47"/>
      <c r="L91" s="17">
        <f t="shared" si="1"/>
        <v>0</v>
      </c>
    </row>
    <row r="92" spans="1:12" ht="74.25" customHeight="1">
      <c r="A92" s="29" t="s">
        <v>277</v>
      </c>
      <c r="B92" s="43" t="s">
        <v>278</v>
      </c>
      <c r="C92" s="44"/>
      <c r="D92" s="24" t="s">
        <v>273</v>
      </c>
      <c r="E92" s="45">
        <v>4627192371877</v>
      </c>
      <c r="F92" s="2" t="s">
        <v>10</v>
      </c>
      <c r="G92" s="2">
        <v>1</v>
      </c>
      <c r="H92" s="46">
        <v>105</v>
      </c>
      <c r="I92" s="2" t="s">
        <v>4</v>
      </c>
      <c r="J92" s="2">
        <v>180</v>
      </c>
      <c r="K92" s="47"/>
      <c r="L92" s="17">
        <f t="shared" si="1"/>
        <v>0</v>
      </c>
    </row>
    <row r="93" spans="1:12" ht="74.25" customHeight="1">
      <c r="A93" s="29" t="s">
        <v>279</v>
      </c>
      <c r="B93" s="43" t="s">
        <v>280</v>
      </c>
      <c r="C93" s="44"/>
      <c r="D93" s="24" t="s">
        <v>274</v>
      </c>
      <c r="E93" s="45">
        <v>4627192371884</v>
      </c>
      <c r="F93" s="2" t="s">
        <v>10</v>
      </c>
      <c r="G93" s="2">
        <v>1</v>
      </c>
      <c r="H93" s="46">
        <v>169</v>
      </c>
      <c r="I93" s="2" t="s">
        <v>4</v>
      </c>
      <c r="J93" s="2">
        <v>240</v>
      </c>
      <c r="K93" s="47"/>
      <c r="L93" s="17">
        <f t="shared" si="1"/>
        <v>0</v>
      </c>
    </row>
    <row r="94" spans="1:12" ht="74.25" customHeight="1" thickBot="1">
      <c r="A94" s="29" t="s">
        <v>281</v>
      </c>
      <c r="B94" s="43" t="s">
        <v>89</v>
      </c>
      <c r="C94" s="44"/>
      <c r="D94" s="24" t="s">
        <v>275</v>
      </c>
      <c r="E94" s="45">
        <v>4627192371891</v>
      </c>
      <c r="F94" s="2" t="s">
        <v>10</v>
      </c>
      <c r="G94" s="2">
        <v>1</v>
      </c>
      <c r="H94" s="46">
        <v>89</v>
      </c>
      <c r="I94" s="2" t="s">
        <v>4</v>
      </c>
      <c r="J94" s="2">
        <v>150</v>
      </c>
      <c r="K94" s="47"/>
      <c r="L94" s="17">
        <f t="shared" si="1"/>
        <v>0</v>
      </c>
    </row>
    <row r="95" spans="1:12" ht="21" customHeight="1" thickBot="1">
      <c r="A95" s="9" t="s">
        <v>99</v>
      </c>
      <c r="B95" s="28"/>
      <c r="C95" s="56"/>
      <c r="D95" s="57"/>
      <c r="E95" s="57"/>
      <c r="F95" s="57"/>
      <c r="G95" s="57"/>
      <c r="H95" s="57"/>
      <c r="I95" s="57"/>
      <c r="J95" s="57"/>
      <c r="K95" s="57"/>
      <c r="L95" s="15"/>
    </row>
    <row r="96" spans="1:12" ht="93" customHeight="1">
      <c r="A96" s="2" t="s">
        <v>100</v>
      </c>
      <c r="B96" s="29" t="s">
        <v>101</v>
      </c>
      <c r="C96" s="10"/>
      <c r="D96" s="24" t="s">
        <v>102</v>
      </c>
      <c r="E96" s="30">
        <v>4627123668793</v>
      </c>
      <c r="F96" s="2" t="s">
        <v>10</v>
      </c>
      <c r="G96" s="2">
        <v>1</v>
      </c>
      <c r="H96" s="2">
        <v>65</v>
      </c>
      <c r="I96" s="2" t="s">
        <v>4</v>
      </c>
      <c r="J96" s="2"/>
      <c r="K96" s="22"/>
      <c r="L96" s="17">
        <f>SUM(K96)*H96</f>
        <v>0</v>
      </c>
    </row>
    <row r="97" spans="1:12" ht="93" customHeight="1">
      <c r="A97" s="2" t="s">
        <v>104</v>
      </c>
      <c r="B97" s="29" t="s">
        <v>101</v>
      </c>
      <c r="C97" s="10"/>
      <c r="D97" s="24" t="s">
        <v>103</v>
      </c>
      <c r="E97" s="30">
        <v>4627123669493</v>
      </c>
      <c r="F97" s="2" t="s">
        <v>10</v>
      </c>
      <c r="G97" s="2">
        <v>1</v>
      </c>
      <c r="H97" s="2">
        <v>95</v>
      </c>
      <c r="I97" s="2" t="s">
        <v>4</v>
      </c>
      <c r="J97" s="2"/>
      <c r="K97" s="22"/>
      <c r="L97" s="17">
        <f t="shared" ref="L97:L131" si="2">SUM(K97)*H97</f>
        <v>0</v>
      </c>
    </row>
    <row r="98" spans="1:12" ht="68.25" customHeight="1">
      <c r="A98" s="2" t="s">
        <v>106</v>
      </c>
      <c r="B98" s="29" t="s">
        <v>94</v>
      </c>
      <c r="C98" s="10"/>
      <c r="D98" s="24" t="s">
        <v>105</v>
      </c>
      <c r="E98" s="30">
        <v>4627123669486</v>
      </c>
      <c r="F98" s="2" t="s">
        <v>10</v>
      </c>
      <c r="G98" s="2">
        <v>1</v>
      </c>
      <c r="H98" s="2">
        <v>34</v>
      </c>
      <c r="I98" s="2" t="s">
        <v>4</v>
      </c>
      <c r="J98" s="2"/>
      <c r="K98" s="22"/>
      <c r="L98" s="17">
        <f t="shared" si="2"/>
        <v>0</v>
      </c>
    </row>
    <row r="99" spans="1:12" ht="68.25" customHeight="1">
      <c r="A99" s="2" t="s">
        <v>107</v>
      </c>
      <c r="B99" s="29" t="s">
        <v>108</v>
      </c>
      <c r="C99" s="10"/>
      <c r="D99" s="24" t="s">
        <v>109</v>
      </c>
      <c r="E99" s="30">
        <v>4627123668809</v>
      </c>
      <c r="F99" s="2" t="s">
        <v>10</v>
      </c>
      <c r="G99" s="2">
        <v>1</v>
      </c>
      <c r="H99" s="2">
        <v>65</v>
      </c>
      <c r="I99" s="2" t="s">
        <v>4</v>
      </c>
      <c r="J99" s="2"/>
      <c r="K99" s="22"/>
      <c r="L99" s="17">
        <f t="shared" si="2"/>
        <v>0</v>
      </c>
    </row>
    <row r="100" spans="1:12" ht="68.25" customHeight="1">
      <c r="A100" s="2" t="s">
        <v>110</v>
      </c>
      <c r="B100" s="29" t="s">
        <v>108</v>
      </c>
      <c r="C100" s="10"/>
      <c r="D100" s="24" t="s">
        <v>112</v>
      </c>
      <c r="E100" s="30">
        <v>4627123669509</v>
      </c>
      <c r="F100" s="2" t="s">
        <v>10</v>
      </c>
      <c r="G100" s="2">
        <v>1</v>
      </c>
      <c r="H100" s="2">
        <v>95</v>
      </c>
      <c r="I100" s="2" t="s">
        <v>4</v>
      </c>
      <c r="J100" s="2"/>
      <c r="K100" s="22"/>
      <c r="L100" s="17">
        <f t="shared" si="2"/>
        <v>0</v>
      </c>
    </row>
    <row r="101" spans="1:12" ht="68.25" customHeight="1">
      <c r="A101" s="2" t="s">
        <v>113</v>
      </c>
      <c r="B101" s="29" t="s">
        <v>108</v>
      </c>
      <c r="C101" s="10"/>
      <c r="D101" s="24" t="s">
        <v>111</v>
      </c>
      <c r="E101" s="30">
        <v>4627123668816</v>
      </c>
      <c r="F101" s="2" t="s">
        <v>10</v>
      </c>
      <c r="G101" s="2">
        <v>1</v>
      </c>
      <c r="H101" s="2">
        <v>65</v>
      </c>
      <c r="I101" s="2" t="s">
        <v>4</v>
      </c>
      <c r="J101" s="2"/>
      <c r="K101" s="22"/>
      <c r="L101" s="17">
        <f t="shared" si="2"/>
        <v>0</v>
      </c>
    </row>
    <row r="102" spans="1:12" ht="68.25" customHeight="1">
      <c r="A102" s="2" t="s">
        <v>114</v>
      </c>
      <c r="B102" s="29" t="s">
        <v>108</v>
      </c>
      <c r="C102" s="10"/>
      <c r="D102" s="24" t="s">
        <v>115</v>
      </c>
      <c r="E102" s="30">
        <v>4627123669516</v>
      </c>
      <c r="F102" s="2" t="s">
        <v>10</v>
      </c>
      <c r="G102" s="2">
        <v>1</v>
      </c>
      <c r="H102" s="2">
        <v>95</v>
      </c>
      <c r="I102" s="2" t="s">
        <v>4</v>
      </c>
      <c r="J102" s="2"/>
      <c r="K102" s="22"/>
      <c r="L102" s="17">
        <f t="shared" si="2"/>
        <v>0</v>
      </c>
    </row>
    <row r="103" spans="1:12" ht="93" customHeight="1">
      <c r="A103" s="2" t="s">
        <v>128</v>
      </c>
      <c r="B103" s="29" t="s">
        <v>101</v>
      </c>
      <c r="C103" s="10"/>
      <c r="D103" s="24" t="s">
        <v>127</v>
      </c>
      <c r="E103" s="30">
        <v>4627123668885</v>
      </c>
      <c r="F103" s="2" t="s">
        <v>10</v>
      </c>
      <c r="G103" s="2">
        <v>1</v>
      </c>
      <c r="H103" s="2">
        <v>65</v>
      </c>
      <c r="I103" s="2" t="s">
        <v>4</v>
      </c>
      <c r="J103" s="2"/>
      <c r="K103" s="22"/>
      <c r="L103" s="17">
        <f t="shared" si="2"/>
        <v>0</v>
      </c>
    </row>
    <row r="104" spans="1:12" ht="93" customHeight="1">
      <c r="A104" s="2" t="s">
        <v>130</v>
      </c>
      <c r="B104" s="29" t="s">
        <v>101</v>
      </c>
      <c r="C104" s="10"/>
      <c r="D104" s="24" t="s">
        <v>129</v>
      </c>
      <c r="E104" s="30">
        <v>4627123668892</v>
      </c>
      <c r="F104" s="2" t="s">
        <v>10</v>
      </c>
      <c r="G104" s="2">
        <v>1</v>
      </c>
      <c r="H104" s="2">
        <v>65</v>
      </c>
      <c r="I104" s="2" t="s">
        <v>4</v>
      </c>
      <c r="J104" s="2"/>
      <c r="K104" s="22"/>
      <c r="L104" s="17">
        <f t="shared" si="2"/>
        <v>0</v>
      </c>
    </row>
    <row r="105" spans="1:12" ht="93" customHeight="1">
      <c r="A105" s="2" t="s">
        <v>132</v>
      </c>
      <c r="B105" s="29" t="s">
        <v>101</v>
      </c>
      <c r="C105" s="10"/>
      <c r="D105" s="24" t="s">
        <v>131</v>
      </c>
      <c r="E105" s="30">
        <v>4627123668939</v>
      </c>
      <c r="F105" s="2" t="s">
        <v>10</v>
      </c>
      <c r="G105" s="2">
        <v>1</v>
      </c>
      <c r="H105" s="2">
        <v>65</v>
      </c>
      <c r="I105" s="2" t="s">
        <v>4</v>
      </c>
      <c r="J105" s="2"/>
      <c r="K105" s="22"/>
      <c r="L105" s="17">
        <f t="shared" si="2"/>
        <v>0</v>
      </c>
    </row>
    <row r="106" spans="1:12" ht="93" customHeight="1">
      <c r="A106" s="2" t="s">
        <v>134</v>
      </c>
      <c r="B106" s="29" t="s">
        <v>101</v>
      </c>
      <c r="C106" s="10"/>
      <c r="D106" s="24" t="s">
        <v>133</v>
      </c>
      <c r="E106" s="30">
        <v>4627123668946</v>
      </c>
      <c r="F106" s="2" t="s">
        <v>10</v>
      </c>
      <c r="G106" s="2">
        <v>1</v>
      </c>
      <c r="H106" s="2">
        <v>65</v>
      </c>
      <c r="I106" s="2" t="s">
        <v>4</v>
      </c>
      <c r="J106" s="2"/>
      <c r="K106" s="22"/>
      <c r="L106" s="17">
        <f t="shared" si="2"/>
        <v>0</v>
      </c>
    </row>
    <row r="107" spans="1:12" ht="68.25" customHeight="1">
      <c r="A107" s="2" t="s">
        <v>116</v>
      </c>
      <c r="B107" s="29" t="s">
        <v>108</v>
      </c>
      <c r="C107" s="10"/>
      <c r="D107" s="24" t="s">
        <v>117</v>
      </c>
      <c r="E107" s="30">
        <v>4627123668823</v>
      </c>
      <c r="F107" s="2" t="s">
        <v>10</v>
      </c>
      <c r="G107" s="2">
        <v>1</v>
      </c>
      <c r="H107" s="2">
        <v>65</v>
      </c>
      <c r="I107" s="2" t="s">
        <v>4</v>
      </c>
      <c r="J107" s="2"/>
      <c r="K107" s="22"/>
      <c r="L107" s="17">
        <f t="shared" si="2"/>
        <v>0</v>
      </c>
    </row>
    <row r="108" spans="1:12" ht="68.25" customHeight="1">
      <c r="A108" s="2" t="s">
        <v>120</v>
      </c>
      <c r="B108" s="29" t="s">
        <v>108</v>
      </c>
      <c r="C108" s="10"/>
      <c r="D108" s="24" t="s">
        <v>119</v>
      </c>
      <c r="E108" s="30">
        <v>4627123669523</v>
      </c>
      <c r="F108" s="2" t="s">
        <v>10</v>
      </c>
      <c r="G108" s="2">
        <v>1</v>
      </c>
      <c r="H108" s="2">
        <v>95</v>
      </c>
      <c r="I108" s="2" t="s">
        <v>4</v>
      </c>
      <c r="J108" s="2"/>
      <c r="K108" s="22"/>
      <c r="L108" s="17">
        <f t="shared" si="2"/>
        <v>0</v>
      </c>
    </row>
    <row r="109" spans="1:12" ht="68.25" customHeight="1">
      <c r="A109" s="2" t="s">
        <v>282</v>
      </c>
      <c r="B109" s="29" t="s">
        <v>108</v>
      </c>
      <c r="C109" s="10"/>
      <c r="D109" s="24" t="s">
        <v>118</v>
      </c>
      <c r="E109" s="30">
        <v>4627123668830</v>
      </c>
      <c r="F109" s="2" t="s">
        <v>10</v>
      </c>
      <c r="G109" s="2">
        <v>1</v>
      </c>
      <c r="H109" s="2">
        <v>65</v>
      </c>
      <c r="I109" s="2" t="s">
        <v>4</v>
      </c>
      <c r="J109" s="2"/>
      <c r="K109" s="22"/>
      <c r="L109" s="17">
        <f t="shared" si="2"/>
        <v>0</v>
      </c>
    </row>
    <row r="110" spans="1:12" ht="68.25" customHeight="1">
      <c r="A110" s="2" t="s">
        <v>283</v>
      </c>
      <c r="B110" s="29" t="s">
        <v>108</v>
      </c>
      <c r="C110" s="10"/>
      <c r="D110" s="24" t="s">
        <v>121</v>
      </c>
      <c r="E110" s="30">
        <v>4627123669554</v>
      </c>
      <c r="F110" s="2" t="s">
        <v>10</v>
      </c>
      <c r="G110" s="2">
        <v>1</v>
      </c>
      <c r="H110" s="2">
        <v>95</v>
      </c>
      <c r="I110" s="2" t="s">
        <v>4</v>
      </c>
      <c r="J110" s="2"/>
      <c r="K110" s="22"/>
      <c r="L110" s="17">
        <f t="shared" si="2"/>
        <v>0</v>
      </c>
    </row>
    <row r="111" spans="1:12" ht="93" customHeight="1">
      <c r="A111" s="2" t="s">
        <v>166</v>
      </c>
      <c r="B111" s="29" t="s">
        <v>101</v>
      </c>
      <c r="C111" s="10"/>
      <c r="D111" s="24" t="s">
        <v>164</v>
      </c>
      <c r="E111" s="30">
        <v>4627123669561</v>
      </c>
      <c r="F111" s="2" t="s">
        <v>10</v>
      </c>
      <c r="G111" s="2">
        <v>1</v>
      </c>
      <c r="H111" s="2">
        <v>65</v>
      </c>
      <c r="I111" s="2" t="s">
        <v>4</v>
      </c>
      <c r="J111" s="2"/>
      <c r="K111" s="22"/>
      <c r="L111" s="17">
        <f t="shared" si="2"/>
        <v>0</v>
      </c>
    </row>
    <row r="112" spans="1:12" ht="93" customHeight="1">
      <c r="A112" s="2" t="s">
        <v>167</v>
      </c>
      <c r="B112" s="29" t="s">
        <v>101</v>
      </c>
      <c r="C112" s="10"/>
      <c r="D112" s="24" t="s">
        <v>165</v>
      </c>
      <c r="E112" s="30">
        <v>4627123669578</v>
      </c>
      <c r="F112" s="2" t="s">
        <v>10</v>
      </c>
      <c r="G112" s="2">
        <v>1</v>
      </c>
      <c r="H112" s="2">
        <v>65</v>
      </c>
      <c r="I112" s="2" t="s">
        <v>4</v>
      </c>
      <c r="J112" s="2"/>
      <c r="K112" s="22"/>
      <c r="L112" s="17">
        <f t="shared" si="2"/>
        <v>0</v>
      </c>
    </row>
    <row r="113" spans="1:12" ht="68.25" customHeight="1">
      <c r="A113" s="2" t="s">
        <v>172</v>
      </c>
      <c r="B113" s="29" t="s">
        <v>135</v>
      </c>
      <c r="C113" s="10"/>
      <c r="D113" s="24" t="s">
        <v>168</v>
      </c>
      <c r="E113" s="30">
        <v>4627123669585</v>
      </c>
      <c r="F113" s="2" t="s">
        <v>10</v>
      </c>
      <c r="G113" s="2">
        <v>1</v>
      </c>
      <c r="H113" s="2">
        <v>65</v>
      </c>
      <c r="I113" s="2" t="s">
        <v>4</v>
      </c>
      <c r="J113" s="2"/>
      <c r="K113" s="22"/>
      <c r="L113" s="17">
        <f t="shared" si="2"/>
        <v>0</v>
      </c>
    </row>
    <row r="114" spans="1:12" ht="68.25" customHeight="1">
      <c r="A114" s="2" t="s">
        <v>136</v>
      </c>
      <c r="B114" s="29" t="s">
        <v>135</v>
      </c>
      <c r="C114" s="10"/>
      <c r="D114" s="24" t="s">
        <v>169</v>
      </c>
      <c r="E114" s="30">
        <v>4627123669592</v>
      </c>
      <c r="F114" s="2" t="s">
        <v>10</v>
      </c>
      <c r="G114" s="2">
        <v>1</v>
      </c>
      <c r="H114" s="2">
        <v>65</v>
      </c>
      <c r="I114" s="2" t="s">
        <v>4</v>
      </c>
      <c r="J114" s="2"/>
      <c r="K114" s="22"/>
      <c r="L114" s="17">
        <f t="shared" si="2"/>
        <v>0</v>
      </c>
    </row>
    <row r="115" spans="1:12" ht="68.25" customHeight="1">
      <c r="A115" s="2" t="s">
        <v>173</v>
      </c>
      <c r="B115" s="29" t="s">
        <v>135</v>
      </c>
      <c r="C115" s="10"/>
      <c r="D115" s="24" t="s">
        <v>170</v>
      </c>
      <c r="E115" s="30">
        <v>4627123669608</v>
      </c>
      <c r="F115" s="2" t="s">
        <v>10</v>
      </c>
      <c r="G115" s="2">
        <v>1</v>
      </c>
      <c r="H115" s="2">
        <v>65</v>
      </c>
      <c r="I115" s="2" t="s">
        <v>4</v>
      </c>
      <c r="J115" s="2"/>
      <c r="K115" s="22"/>
      <c r="L115" s="17">
        <f t="shared" si="2"/>
        <v>0</v>
      </c>
    </row>
    <row r="116" spans="1:12" ht="68.25" customHeight="1">
      <c r="A116" s="2" t="s">
        <v>174</v>
      </c>
      <c r="B116" s="29" t="s">
        <v>137</v>
      </c>
      <c r="C116" s="10"/>
      <c r="D116" s="24" t="s">
        <v>171</v>
      </c>
      <c r="E116" s="30">
        <v>4627123669615</v>
      </c>
      <c r="F116" s="2" t="s">
        <v>10</v>
      </c>
      <c r="G116" s="2">
        <v>1</v>
      </c>
      <c r="H116" s="2">
        <v>65</v>
      </c>
      <c r="I116" s="2" t="s">
        <v>4</v>
      </c>
      <c r="J116" s="2"/>
      <c r="K116" s="22"/>
      <c r="L116" s="17">
        <f t="shared" si="2"/>
        <v>0</v>
      </c>
    </row>
    <row r="117" spans="1:12" ht="54.75" customHeight="1">
      <c r="A117" s="2" t="s">
        <v>190</v>
      </c>
      <c r="B117" s="29" t="s">
        <v>191</v>
      </c>
      <c r="C117" s="10"/>
      <c r="D117" s="24" t="s">
        <v>192</v>
      </c>
      <c r="E117" s="30">
        <v>4627123669691</v>
      </c>
      <c r="F117" s="2" t="s">
        <v>10</v>
      </c>
      <c r="G117" s="2">
        <v>1</v>
      </c>
      <c r="H117" s="2">
        <v>10</v>
      </c>
      <c r="I117" s="2" t="s">
        <v>4</v>
      </c>
      <c r="J117" s="2"/>
      <c r="K117" s="22"/>
      <c r="L117" s="17">
        <f t="shared" si="2"/>
        <v>0</v>
      </c>
    </row>
    <row r="118" spans="1:12" ht="54.75" customHeight="1">
      <c r="A118" s="2" t="s">
        <v>194</v>
      </c>
      <c r="B118" s="29" t="s">
        <v>191</v>
      </c>
      <c r="C118" s="10"/>
      <c r="D118" s="24" t="s">
        <v>193</v>
      </c>
      <c r="E118" s="30">
        <v>4627123669707</v>
      </c>
      <c r="F118" s="2" t="s">
        <v>10</v>
      </c>
      <c r="G118" s="2">
        <v>1</v>
      </c>
      <c r="H118" s="2">
        <v>10</v>
      </c>
      <c r="I118" s="2" t="s">
        <v>4</v>
      </c>
      <c r="J118" s="2"/>
      <c r="K118" s="22"/>
      <c r="L118" s="17">
        <f t="shared" si="2"/>
        <v>0</v>
      </c>
    </row>
    <row r="119" spans="1:12" ht="61.5" customHeight="1">
      <c r="A119" s="2" t="s">
        <v>227</v>
      </c>
      <c r="B119" s="29" t="s">
        <v>94</v>
      </c>
      <c r="C119" s="10"/>
      <c r="D119" s="24" t="s">
        <v>228</v>
      </c>
      <c r="E119" s="30">
        <v>4627123669714</v>
      </c>
      <c r="F119" s="2" t="s">
        <v>10</v>
      </c>
      <c r="G119" s="2">
        <v>1</v>
      </c>
      <c r="H119" s="2">
        <v>34</v>
      </c>
      <c r="I119" s="2" t="s">
        <v>4</v>
      </c>
      <c r="J119" s="2"/>
      <c r="K119" s="22"/>
      <c r="L119" s="17">
        <f t="shared" si="2"/>
        <v>0</v>
      </c>
    </row>
    <row r="120" spans="1:12" ht="93" customHeight="1">
      <c r="A120" s="2" t="s">
        <v>195</v>
      </c>
      <c r="B120" s="29" t="s">
        <v>101</v>
      </c>
      <c r="C120" s="10"/>
      <c r="D120" s="24" t="s">
        <v>196</v>
      </c>
      <c r="E120" s="30">
        <v>4627123669721</v>
      </c>
      <c r="F120" s="2" t="s">
        <v>10</v>
      </c>
      <c r="G120" s="2">
        <v>1</v>
      </c>
      <c r="H120" s="2">
        <v>65</v>
      </c>
      <c r="I120" s="2" t="s">
        <v>4</v>
      </c>
      <c r="J120" s="2"/>
      <c r="K120" s="22"/>
      <c r="L120" s="17">
        <f t="shared" si="2"/>
        <v>0</v>
      </c>
    </row>
    <row r="121" spans="1:12" ht="93" customHeight="1">
      <c r="A121" s="2" t="s">
        <v>198</v>
      </c>
      <c r="B121" s="29" t="s">
        <v>101</v>
      </c>
      <c r="C121" s="10"/>
      <c r="D121" s="24" t="s">
        <v>197</v>
      </c>
      <c r="E121" s="30">
        <v>4627123669738</v>
      </c>
      <c r="F121" s="2" t="s">
        <v>10</v>
      </c>
      <c r="G121" s="2">
        <v>1</v>
      </c>
      <c r="H121" s="2">
        <v>65</v>
      </c>
      <c r="I121" s="2" t="s">
        <v>4</v>
      </c>
      <c r="J121" s="2"/>
      <c r="K121" s="22"/>
      <c r="L121" s="17">
        <f t="shared" si="2"/>
        <v>0</v>
      </c>
    </row>
    <row r="122" spans="1:12" ht="93" customHeight="1">
      <c r="A122" s="2" t="s">
        <v>122</v>
      </c>
      <c r="B122" s="29" t="s">
        <v>101</v>
      </c>
      <c r="C122" s="10"/>
      <c r="D122" s="24" t="s">
        <v>123</v>
      </c>
      <c r="E122" s="30">
        <v>4627123668847</v>
      </c>
      <c r="F122" s="2" t="s">
        <v>10</v>
      </c>
      <c r="G122" s="2">
        <v>1</v>
      </c>
      <c r="H122" s="2">
        <v>65</v>
      </c>
      <c r="I122" s="2" t="s">
        <v>4</v>
      </c>
      <c r="J122" s="2"/>
      <c r="K122" s="22"/>
      <c r="L122" s="17">
        <f t="shared" si="2"/>
        <v>0</v>
      </c>
    </row>
    <row r="123" spans="1:12" ht="93" customHeight="1">
      <c r="A123" s="2" t="s">
        <v>126</v>
      </c>
      <c r="B123" s="29" t="s">
        <v>101</v>
      </c>
      <c r="C123" s="10"/>
      <c r="D123" s="24" t="s">
        <v>124</v>
      </c>
      <c r="E123" s="30">
        <v>4627123669462</v>
      </c>
      <c r="F123" s="2" t="s">
        <v>10</v>
      </c>
      <c r="G123" s="2">
        <v>1</v>
      </c>
      <c r="H123" s="2">
        <v>95</v>
      </c>
      <c r="I123" s="2" t="s">
        <v>4</v>
      </c>
      <c r="J123" s="2"/>
      <c r="K123" s="22"/>
      <c r="L123" s="17">
        <f t="shared" si="2"/>
        <v>0</v>
      </c>
    </row>
    <row r="124" spans="1:12" ht="68.25" customHeight="1">
      <c r="A124" s="2" t="s">
        <v>143</v>
      </c>
      <c r="B124" s="29" t="s">
        <v>94</v>
      </c>
      <c r="C124" s="10"/>
      <c r="D124" s="24" t="s">
        <v>125</v>
      </c>
      <c r="E124" s="30">
        <v>4627123668977</v>
      </c>
      <c r="F124" s="2" t="s">
        <v>10</v>
      </c>
      <c r="G124" s="2">
        <v>1</v>
      </c>
      <c r="H124" s="2">
        <v>34</v>
      </c>
      <c r="I124" s="2" t="s">
        <v>4</v>
      </c>
      <c r="J124" s="2"/>
      <c r="K124" s="22"/>
      <c r="L124" s="17">
        <f t="shared" si="2"/>
        <v>0</v>
      </c>
    </row>
    <row r="125" spans="1:12" ht="93" customHeight="1">
      <c r="A125" s="2" t="s">
        <v>139</v>
      </c>
      <c r="B125" s="29" t="s">
        <v>101</v>
      </c>
      <c r="C125" s="10"/>
      <c r="D125" s="24" t="s">
        <v>138</v>
      </c>
      <c r="E125" s="30">
        <v>4627123668854</v>
      </c>
      <c r="F125" s="2" t="s">
        <v>10</v>
      </c>
      <c r="G125" s="2">
        <v>1</v>
      </c>
      <c r="H125" s="2">
        <v>65</v>
      </c>
      <c r="I125" s="2" t="s">
        <v>4</v>
      </c>
      <c r="J125" s="2"/>
      <c r="K125" s="22"/>
      <c r="L125" s="17">
        <f t="shared" si="2"/>
        <v>0</v>
      </c>
    </row>
    <row r="126" spans="1:12" ht="93" customHeight="1">
      <c r="A126" s="2" t="s">
        <v>140</v>
      </c>
      <c r="B126" s="29" t="s">
        <v>101</v>
      </c>
      <c r="C126" s="10"/>
      <c r="D126" s="24" t="s">
        <v>141</v>
      </c>
      <c r="E126" s="30">
        <v>4627123669455</v>
      </c>
      <c r="F126" s="2" t="s">
        <v>10</v>
      </c>
      <c r="G126" s="2">
        <v>1</v>
      </c>
      <c r="H126" s="2">
        <v>95</v>
      </c>
      <c r="I126" s="2" t="s">
        <v>4</v>
      </c>
      <c r="J126" s="2"/>
      <c r="K126" s="22"/>
      <c r="L126" s="17">
        <f t="shared" si="2"/>
        <v>0</v>
      </c>
    </row>
    <row r="127" spans="1:12" ht="68.25" customHeight="1">
      <c r="A127" s="2" t="s">
        <v>144</v>
      </c>
      <c r="B127" s="29" t="s">
        <v>94</v>
      </c>
      <c r="C127" s="10"/>
      <c r="D127" s="24" t="s">
        <v>142</v>
      </c>
      <c r="E127" s="30">
        <v>4627123669998</v>
      </c>
      <c r="F127" s="2" t="s">
        <v>10</v>
      </c>
      <c r="G127" s="2">
        <v>1</v>
      </c>
      <c r="H127" s="2">
        <v>34</v>
      </c>
      <c r="I127" s="2" t="s">
        <v>4</v>
      </c>
      <c r="J127" s="2"/>
      <c r="K127" s="22"/>
      <c r="L127" s="17">
        <f t="shared" si="2"/>
        <v>0</v>
      </c>
    </row>
    <row r="128" spans="1:12" ht="93" customHeight="1">
      <c r="A128" s="2" t="s">
        <v>162</v>
      </c>
      <c r="B128" s="29" t="s">
        <v>101</v>
      </c>
      <c r="C128" s="10"/>
      <c r="D128" s="24" t="s">
        <v>160</v>
      </c>
      <c r="E128" s="30">
        <v>4627123669448</v>
      </c>
      <c r="F128" s="2" t="s">
        <v>10</v>
      </c>
      <c r="G128" s="2">
        <v>1</v>
      </c>
      <c r="H128" s="2">
        <v>95</v>
      </c>
      <c r="I128" s="2" t="s">
        <v>4</v>
      </c>
      <c r="J128" s="2"/>
      <c r="K128" s="22"/>
      <c r="L128" s="17">
        <f t="shared" si="2"/>
        <v>0</v>
      </c>
    </row>
    <row r="129" spans="1:12" ht="93" customHeight="1">
      <c r="A129" s="2" t="s">
        <v>163</v>
      </c>
      <c r="B129" s="29" t="s">
        <v>101</v>
      </c>
      <c r="C129" s="10"/>
      <c r="D129" s="24" t="s">
        <v>161</v>
      </c>
      <c r="E129" s="30">
        <v>4627123668878</v>
      </c>
      <c r="F129" s="2" t="s">
        <v>10</v>
      </c>
      <c r="G129" s="2">
        <v>1</v>
      </c>
      <c r="H129" s="2">
        <v>65</v>
      </c>
      <c r="I129" s="2" t="s">
        <v>4</v>
      </c>
      <c r="J129" s="2"/>
      <c r="K129" s="22"/>
      <c r="L129" s="17">
        <f t="shared" si="2"/>
        <v>0</v>
      </c>
    </row>
    <row r="130" spans="1:12" ht="93" customHeight="1">
      <c r="A130" s="2" t="s">
        <v>176</v>
      </c>
      <c r="B130" s="29" t="s">
        <v>101</v>
      </c>
      <c r="C130" s="10"/>
      <c r="D130" s="24" t="s">
        <v>175</v>
      </c>
      <c r="E130" s="30">
        <v>4627123669622</v>
      </c>
      <c r="F130" s="2" t="s">
        <v>10</v>
      </c>
      <c r="G130" s="2">
        <v>1</v>
      </c>
      <c r="H130" s="2">
        <v>65</v>
      </c>
      <c r="I130" s="2" t="s">
        <v>4</v>
      </c>
      <c r="J130" s="2"/>
      <c r="K130" s="22"/>
      <c r="L130" s="17">
        <f t="shared" si="2"/>
        <v>0</v>
      </c>
    </row>
    <row r="131" spans="1:12" ht="93" customHeight="1">
      <c r="A131" s="2" t="s">
        <v>177</v>
      </c>
      <c r="B131" s="29" t="s">
        <v>101</v>
      </c>
      <c r="C131" s="10"/>
      <c r="D131" s="24" t="s">
        <v>178</v>
      </c>
      <c r="E131" s="30">
        <v>4627123669639</v>
      </c>
      <c r="F131" s="2" t="s">
        <v>10</v>
      </c>
      <c r="G131" s="2">
        <v>1</v>
      </c>
      <c r="H131" s="2">
        <v>95</v>
      </c>
      <c r="I131" s="2" t="s">
        <v>4</v>
      </c>
      <c r="J131" s="2"/>
      <c r="K131" s="22"/>
      <c r="L131" s="17">
        <f t="shared" si="2"/>
        <v>0</v>
      </c>
    </row>
    <row r="132" spans="1:12" ht="21" customHeight="1">
      <c r="A132" s="18" t="s">
        <v>12</v>
      </c>
      <c r="B132" s="18"/>
      <c r="C132" s="3"/>
      <c r="D132" s="25"/>
      <c r="E132" s="32"/>
      <c r="F132" s="3"/>
      <c r="G132" s="19"/>
      <c r="H132" s="3"/>
      <c r="I132" s="2" t="s">
        <v>4</v>
      </c>
      <c r="J132" s="3"/>
      <c r="K132" s="21">
        <f>SUM(K7:K54)</f>
        <v>0</v>
      </c>
      <c r="L132" s="20">
        <f>SUM(L7:L131)</f>
        <v>0</v>
      </c>
    </row>
  </sheetData>
  <mergeCells count="15">
    <mergeCell ref="H2:L2"/>
    <mergeCell ref="C2:G2"/>
    <mergeCell ref="L3:L4"/>
    <mergeCell ref="C95:K95"/>
    <mergeCell ref="A3:A4"/>
    <mergeCell ref="C3:C4"/>
    <mergeCell ref="D3:D4"/>
    <mergeCell ref="F3:F4"/>
    <mergeCell ref="G3:G4"/>
    <mergeCell ref="B3:B4"/>
    <mergeCell ref="E3:E4"/>
    <mergeCell ref="C5:K5"/>
    <mergeCell ref="H3:I3"/>
    <mergeCell ref="J3:J4"/>
    <mergeCell ref="K3:K4"/>
  </mergeCells>
  <pageMargins left="0.74803149606299213" right="0.74803149606299213" top="0.19685039370078741" bottom="0.19685039370078741" header="0.51181102362204722" footer="0.51181102362204722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Прошичев Михаил</dc:creator>
  <cp:lastModifiedBy>Admin</cp:lastModifiedBy>
  <cp:revision>1</cp:revision>
  <cp:lastPrinted>2015-03-18T13:16:33Z</cp:lastPrinted>
  <dcterms:created xsi:type="dcterms:W3CDTF">2012-03-15T05:48:05Z</dcterms:created>
  <dcterms:modified xsi:type="dcterms:W3CDTF">2023-02-09T06:14:58Z</dcterms:modified>
</cp:coreProperties>
</file>