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20610" windowHeight="9675" tabRatio="0"/>
  </bookViews>
  <sheets>
    <sheet name="TDSheet" sheetId="1" r:id="rId1"/>
  </sheets>
  <calcPr calcId="12451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9" i="1"/>
  <c r="K94"/>
  <c r="K93"/>
  <c r="K101"/>
  <c r="K100"/>
  <c r="K98"/>
  <c r="K95"/>
  <c r="K96"/>
  <c r="K97" l="1"/>
  <c r="K75" l="1"/>
  <c r="K76"/>
  <c r="K74"/>
  <c r="K73"/>
  <c r="K72"/>
  <c r="K71"/>
  <c r="K70"/>
  <c r="K69"/>
  <c r="K109"/>
  <c r="K110"/>
  <c r="K111"/>
  <c r="K112"/>
  <c r="K33" l="1"/>
  <c r="K78" l="1"/>
  <c r="K79"/>
  <c r="K80"/>
  <c r="K81"/>
  <c r="K82"/>
  <c r="K67" l="1"/>
  <c r="K68"/>
  <c r="K77"/>
  <c r="K108" l="1"/>
  <c r="K113"/>
  <c r="K107"/>
  <c r="K105"/>
  <c r="K106"/>
  <c r="K104"/>
  <c r="K102"/>
  <c r="K103"/>
  <c r="K115" l="1"/>
  <c r="K114"/>
  <c r="K118"/>
  <c r="K117"/>
  <c r="K116"/>
  <c r="K66" l="1"/>
  <c r="K64"/>
  <c r="K65"/>
  <c r="K62"/>
  <c r="K63"/>
  <c r="K61"/>
  <c r="K59" l="1"/>
  <c r="K60"/>
  <c r="K48" l="1"/>
  <c r="K58" l="1"/>
  <c r="K57"/>
  <c r="K56"/>
  <c r="K55"/>
  <c r="K54"/>
  <c r="K53"/>
  <c r="K52"/>
  <c r="K50"/>
  <c r="K44"/>
  <c r="K42"/>
  <c r="K40"/>
  <c r="K38"/>
  <c r="K36"/>
  <c r="K11" l="1"/>
  <c r="K22" l="1"/>
  <c r="K92" l="1"/>
  <c r="K16"/>
  <c r="K7"/>
  <c r="K32" l="1"/>
  <c r="K6" l="1"/>
  <c r="K89" l="1"/>
  <c r="K9" l="1"/>
  <c r="K24" l="1"/>
  <c r="K12"/>
  <c r="K84"/>
  <c r="K10" l="1"/>
  <c r="K91" l="1"/>
  <c r="K90"/>
  <c r="K8"/>
  <c r="K83"/>
  <c r="K23" l="1"/>
  <c r="K18" l="1"/>
  <c r="K17"/>
  <c r="K88" l="1"/>
  <c r="K31" l="1"/>
  <c r="K51" l="1"/>
  <c r="K49"/>
  <c r="K47"/>
  <c r="K46"/>
  <c r="K45"/>
  <c r="K43"/>
  <c r="K41"/>
  <c r="K39"/>
  <c r="K37"/>
  <c r="K35"/>
  <c r="K34" l="1"/>
  <c r="K30" l="1"/>
  <c r="K29" l="1"/>
  <c r="K28"/>
  <c r="K27"/>
  <c r="K26"/>
  <c r="K25"/>
  <c r="K21"/>
  <c r="K20"/>
  <c r="K19"/>
  <c r="K15" l="1"/>
  <c r="K14"/>
  <c r="K13"/>
  <c r="K5"/>
  <c r="K120" l="1"/>
</calcChain>
</file>

<file path=xl/sharedStrings.xml><?xml version="1.0" encoding="utf-8"?>
<sst xmlns="http://schemas.openxmlformats.org/spreadsheetml/2006/main" count="584" uniqueCount="277">
  <si>
    <t>Прайс-лист</t>
  </si>
  <si>
    <t>Изображение</t>
  </si>
  <si>
    <t>Цена</t>
  </si>
  <si>
    <t>Ед.</t>
  </si>
  <si>
    <t>шт</t>
  </si>
  <si>
    <t>Наименование товара</t>
  </si>
  <si>
    <t>Кол-во в упаковке</t>
  </si>
  <si>
    <t xml:space="preserve">Артикул </t>
  </si>
  <si>
    <t>Страна пр-ния</t>
  </si>
  <si>
    <t>Россия</t>
  </si>
  <si>
    <t>VRC 001</t>
  </si>
  <si>
    <t>VRC 200</t>
  </si>
  <si>
    <t>VRC 201</t>
  </si>
  <si>
    <t>VRC 402</t>
  </si>
  <si>
    <t>VRC 203</t>
  </si>
  <si>
    <t>VRC 410</t>
  </si>
  <si>
    <t>VRC 502</t>
  </si>
  <si>
    <t>Наклейка "Держи дистанцию" VRC 001 виниловая, белый фон, размер 12*12 см</t>
  </si>
  <si>
    <t>VRC 412</t>
  </si>
  <si>
    <t>VRC 414</t>
  </si>
  <si>
    <t>VRC 415</t>
  </si>
  <si>
    <t>Сумма заказа</t>
  </si>
  <si>
    <t>Ваш Заказ              (от 3х шт.)</t>
  </si>
  <si>
    <t>Наклейки виниловые</t>
  </si>
  <si>
    <t>VRC 425</t>
  </si>
  <si>
    <t>VRC 701</t>
  </si>
  <si>
    <t>VRC 702</t>
  </si>
  <si>
    <t>VRC 703</t>
  </si>
  <si>
    <t>VRC 704</t>
  </si>
  <si>
    <t>VRC 705</t>
  </si>
  <si>
    <t>VRC 706</t>
  </si>
  <si>
    <t>VRC 707</t>
  </si>
  <si>
    <t>VRC 708</t>
  </si>
  <si>
    <t>VRC 709</t>
  </si>
  <si>
    <t>VRC 710</t>
  </si>
  <si>
    <t>VRC 250-2</t>
  </si>
  <si>
    <t>VRC 250-3</t>
  </si>
  <si>
    <t>VRC 250-4</t>
  </si>
  <si>
    <t>VRC 816</t>
  </si>
  <si>
    <t>VRC 440-2</t>
  </si>
  <si>
    <t>VRC 932-1</t>
  </si>
  <si>
    <t>VRC 232</t>
  </si>
  <si>
    <t>VRC 233</t>
  </si>
  <si>
    <t>VRC 251-1</t>
  </si>
  <si>
    <t>VRC 252-1</t>
  </si>
  <si>
    <t>VRC 885</t>
  </si>
  <si>
    <t>VRC 885-1</t>
  </si>
  <si>
    <t>VRC 016-1</t>
  </si>
  <si>
    <t>VRC 942</t>
  </si>
  <si>
    <t>VRC 942-1</t>
  </si>
  <si>
    <r>
      <rPr>
        <b/>
        <sz val="9"/>
        <rFont val="Arial"/>
        <family val="2"/>
        <charset val="204"/>
      </rPr>
      <t xml:space="preserve">Тел. </t>
    </r>
    <r>
      <rPr>
        <b/>
        <sz val="10"/>
        <rFont val="Arial"/>
        <family val="2"/>
        <charset val="204"/>
      </rPr>
      <t xml:space="preserve">8 (916) 124 96 21 </t>
    </r>
    <r>
      <rPr>
        <sz val="9"/>
        <rFont val="Arial"/>
        <family val="2"/>
        <charset val="204"/>
      </rPr>
      <t xml:space="preserve"> info@mashinokom.ru </t>
    </r>
    <r>
      <rPr>
        <b/>
        <sz val="10"/>
        <color rgb="FFFF0000"/>
        <rFont val="Arial"/>
        <family val="2"/>
        <charset val="204"/>
      </rPr>
      <t>www.mashinokom.ru</t>
    </r>
  </si>
  <si>
    <t>Цена опт</t>
  </si>
  <si>
    <t>VRC 019</t>
  </si>
  <si>
    <t>VRC 913-1</t>
  </si>
  <si>
    <t>VRC 051</t>
  </si>
  <si>
    <t>VRC 253</t>
  </si>
  <si>
    <t>размер</t>
  </si>
  <si>
    <t>12*12см</t>
  </si>
  <si>
    <t>12*70см</t>
  </si>
  <si>
    <t>20*20см</t>
  </si>
  <si>
    <t>10*12см</t>
  </si>
  <si>
    <t>10*10см</t>
  </si>
  <si>
    <t>14*10см</t>
  </si>
  <si>
    <t>24*17см</t>
  </si>
  <si>
    <t>(в/ш)</t>
  </si>
  <si>
    <t>32*22см</t>
  </si>
  <si>
    <t>10*14см</t>
  </si>
  <si>
    <t>12*22см</t>
  </si>
  <si>
    <t>14*14см</t>
  </si>
  <si>
    <t>14*12см</t>
  </si>
  <si>
    <t>6,5*12,5см</t>
  </si>
  <si>
    <t>14*16см</t>
  </si>
  <si>
    <r>
      <t>Наклейка "Май лаф, май рулз (черная)" VRC 016 виниловая,</t>
    </r>
    <r>
      <rPr>
        <b/>
        <i/>
        <sz val="9"/>
        <rFont val="Arial"/>
        <family val="2"/>
        <charset val="204"/>
      </rPr>
      <t xml:space="preserve"> </t>
    </r>
    <r>
      <rPr>
        <b/>
        <i/>
        <sz val="9"/>
        <color rgb="FF0000CC"/>
        <rFont val="Arial"/>
        <family val="2"/>
        <charset val="204"/>
      </rPr>
      <t>плоттер</t>
    </r>
  </si>
  <si>
    <r>
      <t xml:space="preserve">Наклейка "Май лаф, май рулз (белая)" VRC 016-1 виниловая, </t>
    </r>
    <r>
      <rPr>
        <b/>
        <i/>
        <sz val="9"/>
        <color rgb="FF0000CC"/>
        <rFont val="Arial"/>
        <family val="2"/>
        <charset val="204"/>
      </rPr>
      <t>плоттер</t>
    </r>
  </si>
  <si>
    <r>
      <t xml:space="preserve">Наклейка "Понять-простить (БОЛЬШАЯ)(черная)" VRC 019 виниловая, </t>
    </r>
    <r>
      <rPr>
        <b/>
        <i/>
        <sz val="9"/>
        <color rgb="FF0000CC"/>
        <rFont val="Arial"/>
        <family val="2"/>
        <charset val="204"/>
      </rPr>
      <t>плоттер</t>
    </r>
  </si>
  <si>
    <t>Наклейка "Пропустил-Спасибо" VRC 051 виниловая</t>
  </si>
  <si>
    <t>Наклейка "Бактерия" VRC 200 виниловая</t>
  </si>
  <si>
    <t>Наклейка "Радиация" VRC 201 виниловая</t>
  </si>
  <si>
    <t>Наклейка "Питбуль" VRC 203 виниловая</t>
  </si>
  <si>
    <t>Наклейка "Герб РФ" VRC 232 виниловая</t>
  </si>
  <si>
    <t>Наклейка "Герб СССР" VRC 233 виниловая</t>
  </si>
  <si>
    <t>Наклейка "РУС цветная" VRC 250-2 виниловая</t>
  </si>
  <si>
    <t>Наклейка "РУС цвет-карта" VRC 250-3 виниловая</t>
  </si>
  <si>
    <t>Наклейка "РУС цвет флаг" VRC 250-4 виниловая</t>
  </si>
  <si>
    <t>Наклейка "ВДВ флаг (большая)" VRC 251-1 виниловая</t>
  </si>
  <si>
    <t>Наклейка "ВМФ флаг (большая)" VRC 252-1 виниловая</t>
  </si>
  <si>
    <t>Наклейка "Не гуди" VRC 402 виниловая, белый фон</t>
  </si>
  <si>
    <t>Наклейка "Плачу налоги" VRC 410 виниловая, белый фон</t>
  </si>
  <si>
    <t>Наклейка "Куплю права" VRC 412 виниловая</t>
  </si>
  <si>
    <t>Наклейка "Хочу-могу" VRC 414 виниловая, белый фон</t>
  </si>
  <si>
    <t>Наклейка "Турбо инсайд" VRC 415 виниловая</t>
  </si>
  <si>
    <t>Наклейка "Я люблю людей" VRC 425 виниловая, белый фон</t>
  </si>
  <si>
    <t>Наклейка "Движка нет" VRC 440 -2 виниловая</t>
  </si>
  <si>
    <t>Наклейка "ОФФРОАД" VRC 502 виниловая</t>
  </si>
  <si>
    <t>Наклейка "Где посмеешь" VRC 701 виниловая,  белый фон</t>
  </si>
  <si>
    <t>Наклейка "Не едь за мной" VRC 702 виниловая, белый фон</t>
  </si>
  <si>
    <t>Наклейка "Чистый джип" VRC 703 виниловая, белый фон</t>
  </si>
  <si>
    <t>Наклейка "4х4" VRC 704 виниловая</t>
  </si>
  <si>
    <t>Наклейка "Грязи хватит на всех" VRC 705 виниловая, белый фон</t>
  </si>
  <si>
    <t>Наклейка "Нет дороги" VRC 706 виниловая, белый фон</t>
  </si>
  <si>
    <t>Наклейка "Много грязи" VRC 707 виниловая, белый фон</t>
  </si>
  <si>
    <t>Наклейка "Дорогу не видел" VRC 708 виниловая, белый фон</t>
  </si>
  <si>
    <t>Наклейка "Лечебная грязь" VRC 709 виниловая, белый фон</t>
  </si>
  <si>
    <t>Наклейка "Дорогу не видел-2" VRC 710 виниловая, белый фон</t>
  </si>
  <si>
    <t>Наклейка "Кьет Ридер (черный)" VRC 885 виниловая, белый фон</t>
  </si>
  <si>
    <t>Наклейка "Кьет Ридер (цветной)" VRC 885-1 виниловая</t>
  </si>
  <si>
    <t>Наклейка VRC 932-1 "Т-34(ЗВЕЗДА)"  виниловая</t>
  </si>
  <si>
    <r>
      <t xml:space="preserve">Наклейка "Т-34 (круг)" VRC 913-1 виниловая </t>
    </r>
    <r>
      <rPr>
        <b/>
        <i/>
        <sz val="9"/>
        <color rgb="FF0000CC"/>
        <rFont val="Arial"/>
        <family val="2"/>
        <charset val="204"/>
      </rPr>
      <t xml:space="preserve">(плоттерная резка) </t>
    </r>
    <r>
      <rPr>
        <b/>
        <i/>
        <sz val="9"/>
        <color rgb="FFFF0066"/>
        <rFont val="Arial"/>
        <family val="2"/>
        <charset val="204"/>
      </rPr>
      <t>СМ. также прайс 9 мая</t>
    </r>
  </si>
  <si>
    <r>
      <t xml:space="preserve">Наклейка VRC 942 "У танкиста свои правила (ЧЕРНАЯ)" одноцветная виниловая </t>
    </r>
    <r>
      <rPr>
        <b/>
        <i/>
        <sz val="9"/>
        <color rgb="FF0000CC"/>
        <rFont val="Arial"/>
        <family val="2"/>
        <charset val="204"/>
      </rPr>
      <t>(плоттерная резка)</t>
    </r>
  </si>
  <si>
    <r>
      <t xml:space="preserve">Наклейка VRC 942-1 "У танкиста свои правила (БЕЛАЯ)" одноцветная виниловая </t>
    </r>
    <r>
      <rPr>
        <b/>
        <i/>
        <sz val="9"/>
        <color rgb="FF0000CC"/>
        <rFont val="Arial"/>
        <family val="2"/>
        <charset val="204"/>
      </rPr>
      <t>(плоттерная резка)</t>
    </r>
  </si>
  <si>
    <t>Наклейка VRC 940-1 "Т-34 камуфляж"БОЛЬШАЯ полноцветная виниловая</t>
  </si>
  <si>
    <t>18*32см</t>
  </si>
  <si>
    <t>VRC 940-1</t>
  </si>
  <si>
    <t>17*17см</t>
  </si>
  <si>
    <t>VRC 010-4</t>
  </si>
  <si>
    <t>8*13см</t>
  </si>
  <si>
    <t>Наклейка "Везу ТОПОЛЬ" VRC 440-5 виниловая</t>
  </si>
  <si>
    <t>VRC 440-5</t>
  </si>
  <si>
    <t>VRC 015-4</t>
  </si>
  <si>
    <t>VRC 203-1</t>
  </si>
  <si>
    <t>VRC 948</t>
  </si>
  <si>
    <t>Наклейка VRC 948 "Грязный танк)"виниловая</t>
  </si>
  <si>
    <t>VRC 914</t>
  </si>
  <si>
    <r>
      <t xml:space="preserve">Наклейка VRC 914 "За рулем танкист" черная виниловая </t>
    </r>
    <r>
      <rPr>
        <b/>
        <i/>
        <sz val="9"/>
        <color rgb="FF0000FF"/>
        <rFont val="Arial"/>
        <family val="2"/>
        <charset val="204"/>
      </rPr>
      <t>(плоттерная резка)</t>
    </r>
  </si>
  <si>
    <t>VRC 914-1</t>
  </si>
  <si>
    <r>
      <t xml:space="preserve">Наклейка VRC 914-1 "За рулем танкист" белая виниловая </t>
    </r>
    <r>
      <rPr>
        <b/>
        <i/>
        <sz val="9"/>
        <color rgb="FF0000FF"/>
        <rFont val="Arial"/>
        <family val="2"/>
        <charset val="204"/>
      </rPr>
      <t>(плотерная резка)</t>
    </r>
  </si>
  <si>
    <t>Наклейка VRC 913-2 "Танк "Т-34 " (круг) белая виниловая (плотерная резка)</t>
  </si>
  <si>
    <t>VRC 913-2</t>
  </si>
  <si>
    <t>Наклейка "Питбуль светлый" VRC 203-1 виниловая (большой)</t>
  </si>
  <si>
    <r>
      <t xml:space="preserve">Наклейка "Понять-простить (БОЛЬШАЯ)(белая)" VRC 019-1 виниловая, </t>
    </r>
    <r>
      <rPr>
        <b/>
        <i/>
        <sz val="9"/>
        <color rgb="FF0000CC"/>
        <rFont val="Arial"/>
        <family val="2"/>
        <charset val="204"/>
      </rPr>
      <t>плоттер</t>
    </r>
  </si>
  <si>
    <t>VRC 019-1</t>
  </si>
  <si>
    <t>Наклейка "Где посмеешь (БОЛЬШОЙ)" VRC 701-01 виниловая,  белый фон</t>
  </si>
  <si>
    <t>VRC 701-01</t>
  </si>
  <si>
    <t>Наклейка "Не едь за мной (БОЛЬШОЙ)" VRC 702-01 виниловая, белый фон</t>
  </si>
  <si>
    <t>VRC 702-01</t>
  </si>
  <si>
    <t>Наклейка "Чистый джип (БОЛЬШОЙ)" VRC 703-01 виниловая, белый фон</t>
  </si>
  <si>
    <t>VRC 703-01</t>
  </si>
  <si>
    <t>Наклейка "4х4 (БОЛЬШОЙ)" VRC 704-01 виниловая</t>
  </si>
  <si>
    <t>VRC 704-01</t>
  </si>
  <si>
    <t>Наклейка "Грязи хватит на всех (БОЛЬШОЙ)" VRC 705-01 виниловая, белый фон</t>
  </si>
  <si>
    <t>VRC 705-01</t>
  </si>
  <si>
    <t>Наклейка "Лечебная грязь (БОЛЬШОЙ)" VRC 709-01 виниловая, белый фон</t>
  </si>
  <si>
    <t>VRC 709-01</t>
  </si>
  <si>
    <t>Наклейка "Дорогу не видел-2 БОЛЬШАЯ" VRC 710-01 виниловая, белый фон</t>
  </si>
  <si>
    <t>VRC 710-01</t>
  </si>
  <si>
    <t>Наклейка "Водитель УАЗа" VRC 711 виниловая, серый фон</t>
  </si>
  <si>
    <t>VRC 711</t>
  </si>
  <si>
    <t>Наклейка "Водитель УАЗа (БОЛЬШАЯ)" VRC 711-01 виниловая, серый фон</t>
  </si>
  <si>
    <t>VRC 711-01</t>
  </si>
  <si>
    <t>Наклейка "Быстро едешь" VRC 712 виниловая, серый фон</t>
  </si>
  <si>
    <t>VRC 712</t>
  </si>
  <si>
    <t>Наклейка "Быстро едешь (БОЛЬШАЯ)" VRC 712-01 виниловая, серый фон</t>
  </si>
  <si>
    <t>Наклейка "Проложу дорогу" VRC 713 виниловая, желтый фон</t>
  </si>
  <si>
    <t>Наклейка "Проложу дорогу (БОЛЬШАЯ)" VRC 713-01 виниловая, желтый фон</t>
  </si>
  <si>
    <t>Наклейка "Дорогу не видел (БОЛЬШОЙ)" VRC 708-01 виниловая, белый фон</t>
  </si>
  <si>
    <t>VRC 708-01</t>
  </si>
  <si>
    <t>Наклейка "Нет проблем" VRC 714 виниловая, желтый фон</t>
  </si>
  <si>
    <t>VRC 714</t>
  </si>
  <si>
    <t>Наклейка "Нет проблем" (БОЛЬШАЯ) VRC 714-01 виниловая, желтый фон</t>
  </si>
  <si>
    <t>VRC 714-01</t>
  </si>
  <si>
    <t>Наклейка "БактерияЧереп" VRC 816 виниловая</t>
  </si>
  <si>
    <t>Наклейка "Не срывать" VRC 715 виниловая</t>
  </si>
  <si>
    <t>VRC 715</t>
  </si>
  <si>
    <t>Наклейка "Трактористы" VRC 716 виниловая</t>
  </si>
  <si>
    <t>VRC 716</t>
  </si>
  <si>
    <t>VRC 717</t>
  </si>
  <si>
    <t>Наклейка "Не застрял" VRC 717 виниловая</t>
  </si>
  <si>
    <t>Наклейка "Дакар череп" VRC 718 виниловая</t>
  </si>
  <si>
    <t>Наклейка "Ремни" VRC 719 виниловая</t>
  </si>
  <si>
    <t>VRC 718</t>
  </si>
  <si>
    <t>VRC 719</t>
  </si>
  <si>
    <t>7*13см</t>
  </si>
  <si>
    <t>VRC 720</t>
  </si>
  <si>
    <t>Наклейка "План" VRC 720 виниловая</t>
  </si>
  <si>
    <t>2,6*9см</t>
  </si>
  <si>
    <r>
      <t xml:space="preserve">Наклейка "Джаос" </t>
    </r>
    <r>
      <rPr>
        <b/>
        <i/>
        <sz val="9"/>
        <rFont val="Arial"/>
        <family val="2"/>
        <charset val="204"/>
      </rPr>
      <t xml:space="preserve">металлическая </t>
    </r>
  </si>
  <si>
    <r>
      <t xml:space="preserve">Наклейка "Джаос 4*4" </t>
    </r>
    <r>
      <rPr>
        <b/>
        <i/>
        <sz val="9"/>
        <rFont val="Arial"/>
        <family val="2"/>
        <charset val="204"/>
      </rPr>
      <t xml:space="preserve">металлическая </t>
    </r>
  </si>
  <si>
    <t>РКТА 026</t>
  </si>
  <si>
    <t>РКТА 038</t>
  </si>
  <si>
    <r>
      <t xml:space="preserve">Наклейка " 4*4" </t>
    </r>
    <r>
      <rPr>
        <b/>
        <i/>
        <sz val="9"/>
        <rFont val="Arial"/>
        <family val="2"/>
        <charset val="204"/>
      </rPr>
      <t xml:space="preserve">металлическая </t>
    </r>
  </si>
  <si>
    <t>3,6*4,5см</t>
  </si>
  <si>
    <t>РКТА 044</t>
  </si>
  <si>
    <r>
      <t xml:space="preserve">Наклейка "Фрэдс 4ВД" </t>
    </r>
    <r>
      <rPr>
        <b/>
        <i/>
        <sz val="9"/>
        <rFont val="Arial"/>
        <family val="2"/>
        <charset val="204"/>
      </rPr>
      <t xml:space="preserve">металлическая </t>
    </r>
  </si>
  <si>
    <t>18*3см</t>
  </si>
  <si>
    <t>РКТС 02</t>
  </si>
  <si>
    <t>РКТС 03</t>
  </si>
  <si>
    <t>NKT 0318</t>
  </si>
  <si>
    <r>
      <t xml:space="preserve">Наклейка "Джипик" NKT 0318 </t>
    </r>
    <r>
      <rPr>
        <b/>
        <i/>
        <sz val="9"/>
        <rFont val="Arial"/>
        <family val="2"/>
        <charset val="204"/>
      </rPr>
      <t>светоотражающая</t>
    </r>
  </si>
  <si>
    <t>13*13см</t>
  </si>
  <si>
    <t>NKT 0320</t>
  </si>
  <si>
    <r>
      <t xml:space="preserve">Наклейка "Злой шар серебрянный"NKT 0320 </t>
    </r>
    <r>
      <rPr>
        <b/>
        <i/>
        <sz val="9"/>
        <rFont val="Arial"/>
        <family val="2"/>
        <charset val="204"/>
      </rPr>
      <t>светоотражающая</t>
    </r>
  </si>
  <si>
    <t>NKT 0321</t>
  </si>
  <si>
    <r>
      <t xml:space="preserve">Наклейка "Злой шар"NKT 0321 </t>
    </r>
    <r>
      <rPr>
        <b/>
        <i/>
        <sz val="9"/>
        <rFont val="Arial"/>
        <family val="2"/>
        <charset val="204"/>
      </rPr>
      <t>светоотражающая</t>
    </r>
  </si>
  <si>
    <t>12*10см</t>
  </si>
  <si>
    <t>NKT 0357</t>
  </si>
  <si>
    <r>
      <t xml:space="preserve">Наклейка "Черный шар 2" NKT 0357 </t>
    </r>
    <r>
      <rPr>
        <b/>
        <i/>
        <sz val="9"/>
        <rFont val="Arial"/>
        <family val="2"/>
        <charset val="204"/>
      </rPr>
      <t>светоотражающая</t>
    </r>
  </si>
  <si>
    <t>NKT 0366</t>
  </si>
  <si>
    <r>
      <t xml:space="preserve">Наклейка "Поцелуй это" NKT 0366 </t>
    </r>
    <r>
      <rPr>
        <b/>
        <i/>
        <sz val="9"/>
        <rFont val="Arial"/>
        <family val="2"/>
        <charset val="204"/>
      </rPr>
      <t>светоотражающая</t>
    </r>
  </si>
  <si>
    <t>12*13см</t>
  </si>
  <si>
    <t>NKT 0371</t>
  </si>
  <si>
    <r>
      <t xml:space="preserve">Наклейка "Писающий мальчик" NKT 0371 </t>
    </r>
    <r>
      <rPr>
        <b/>
        <i/>
        <sz val="9"/>
        <rFont val="Arial"/>
        <family val="2"/>
        <charset val="204"/>
      </rPr>
      <t>светоотражающая</t>
    </r>
  </si>
  <si>
    <t>13*10см</t>
  </si>
  <si>
    <t>NKT 0380</t>
  </si>
  <si>
    <t>6*17см</t>
  </si>
  <si>
    <t>NKT 0609</t>
  </si>
  <si>
    <r>
      <t xml:space="preserve">Наклейка "Палец" NKT 0380 </t>
    </r>
    <r>
      <rPr>
        <b/>
        <i/>
        <sz val="9"/>
        <rFont val="Arial"/>
        <family val="2"/>
        <charset val="204"/>
      </rPr>
      <t>светоотражающая</t>
    </r>
  </si>
  <si>
    <r>
      <t xml:space="preserve">Наклейка "4 ВД" NKT 0609 </t>
    </r>
    <r>
      <rPr>
        <b/>
        <i/>
        <sz val="9"/>
        <rFont val="Arial"/>
        <family val="2"/>
        <charset val="204"/>
      </rPr>
      <t>светоотражающая</t>
    </r>
  </si>
  <si>
    <t>Наклейка "Понять и простить" (в рамке) VRC 018-1 виниловая</t>
  </si>
  <si>
    <t>VRC 018-1</t>
  </si>
  <si>
    <t>Наклейка "Я езжу там..." VRC 721 виниловая</t>
  </si>
  <si>
    <t>VRC 721</t>
  </si>
  <si>
    <t>Наклейка "Я езжу там… (БОЛЬШАЯ)" VRC 721-01 виниловая</t>
  </si>
  <si>
    <t>14*38см</t>
  </si>
  <si>
    <t>VRC 721-01</t>
  </si>
  <si>
    <t>Наклейка "ТЫ ИЗВИНИ" (черная на белом фоне) VRC 010-4 виниловая</t>
  </si>
  <si>
    <r>
      <t xml:space="preserve">Наклейка "Никто кроме нас (ЧЕРНАЯ)" VRC 253 виниловая     </t>
    </r>
    <r>
      <rPr>
        <b/>
        <i/>
        <sz val="9"/>
        <color rgb="FFFF0000"/>
        <rFont val="Arial"/>
        <family val="2"/>
        <charset val="204"/>
      </rPr>
      <t xml:space="preserve">                                                                                  Больше подобных наклеек в прайсе Военные и патриотические</t>
    </r>
  </si>
  <si>
    <t>Возможная розн.</t>
  </si>
  <si>
    <t>Наклейка "АТВ оф роуд" VRC 884 виниловая</t>
  </si>
  <si>
    <t>VRC 884</t>
  </si>
  <si>
    <t>Наклейка "АТВ оф роуд бол." VRC 884-3 виниловая</t>
  </si>
  <si>
    <t>VRC 884-3</t>
  </si>
  <si>
    <t>15*15см</t>
  </si>
  <si>
    <t>Наклейка "АТВ клуб" VRC 884-1 виниловая</t>
  </si>
  <si>
    <t>VRC 884-1</t>
  </si>
  <si>
    <t>Наклейка "АТВ клуб бол." VRC 884-2 виниловая</t>
  </si>
  <si>
    <t>VRC 884-2</t>
  </si>
  <si>
    <t>Наклейка "Пиратский флаг" VRC 490-01 виниловая, комплект на 2 стороны</t>
  </si>
  <si>
    <t>22*32см</t>
  </si>
  <si>
    <t>VRC 490-01</t>
  </si>
  <si>
    <t>SHK 029</t>
  </si>
  <si>
    <t>SHK 030</t>
  </si>
  <si>
    <t>11*20см</t>
  </si>
  <si>
    <t>Шильдик "4WD", металл</t>
  </si>
  <si>
    <t>8,5*3,5см</t>
  </si>
  <si>
    <t>Шильдик "4X4", пластик</t>
  </si>
  <si>
    <t>SHK 031</t>
  </si>
  <si>
    <t>14*4,5см</t>
  </si>
  <si>
    <t>Шильдик "4WD большая", металл</t>
  </si>
  <si>
    <t>Шильдик "4X4 бол.", пластик, размер 145*45мм</t>
  </si>
  <si>
    <t>SHK 032</t>
  </si>
  <si>
    <t>Наклейка "Нива мафия" VRC 722 виниловая</t>
  </si>
  <si>
    <t>VRC 722</t>
  </si>
  <si>
    <t>VRC 723</t>
  </si>
  <si>
    <t>Наклейка "Нива едет" VRC 723, черная, виниловая, плоттер</t>
  </si>
  <si>
    <t>10*17см</t>
  </si>
  <si>
    <t>VRC 724</t>
  </si>
  <si>
    <t>VRC 723-01</t>
  </si>
  <si>
    <t>Наклейка "УАЗ едет" VRC 724, черная, виниловая, плоттер</t>
  </si>
  <si>
    <t>VRC 724-01</t>
  </si>
  <si>
    <t>Наклейка "УАЗ едет бел." VRC 724-01, белая, виниловая, плоттер</t>
  </si>
  <si>
    <t>Наклейка "Нива едет бел." VRC 723-01, белая, виниловая, плоттер</t>
  </si>
  <si>
    <t>VRC 725</t>
  </si>
  <si>
    <t>11*11см</t>
  </si>
  <si>
    <t>Наклейка "Нива трофи" VRC 725 виниловая</t>
  </si>
  <si>
    <t>VRC 727</t>
  </si>
  <si>
    <t>Наклейка "УАЗ мафия" VRC 727 виниловая</t>
  </si>
  <si>
    <t>Наклейка "УАЗ Патриот мафия" VRC 727-01 виниловая</t>
  </si>
  <si>
    <t>VRC 727-01</t>
  </si>
  <si>
    <t>PK4X4-041</t>
  </si>
  <si>
    <t>Наклейка PK4X4-041"Внедорожник 41"виниловая</t>
  </si>
  <si>
    <t>22*33см</t>
  </si>
  <si>
    <t>Наклейка PK4X4-036 "Внедорожник 36"виниловая</t>
  </si>
  <si>
    <t>PK4X4-036</t>
  </si>
  <si>
    <t>Наклейка PK4X4-023 "Внедорожник 23"виниловая</t>
  </si>
  <si>
    <t>PK4X4-023</t>
  </si>
  <si>
    <t>Наклейка PK4X4-042 "Внедорожник 42"виниловая</t>
  </si>
  <si>
    <t>PK4X4-042</t>
  </si>
  <si>
    <t>Наклейка PK4X4-073 "Внедорожник 73"виниловая</t>
  </si>
  <si>
    <t>PK4X4-073</t>
  </si>
  <si>
    <t>Наклейка PK4X4-082 "Внедорожник 82"виниловая</t>
  </si>
  <si>
    <t>PK4X4-082</t>
  </si>
  <si>
    <t>Наклейка PK4X4-013 "Внедорожник 13"виниловая</t>
  </si>
  <si>
    <t>PK4X4-013</t>
  </si>
  <si>
    <t>Наклейка PK4X4-018 "Внедорожник 18"виниловая</t>
  </si>
  <si>
    <t>PK4X4-018</t>
  </si>
  <si>
    <t>Наклейка PK4X4-047 "Внедорожник 47"виниловая</t>
  </si>
  <si>
    <t>PK4X4-047</t>
  </si>
</sst>
</file>

<file path=xl/styles.xml><?xml version="1.0" encoding="utf-8"?>
<styleSheet xmlns="http://schemas.openxmlformats.org/spreadsheetml/2006/main">
  <fonts count="22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9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color rgb="FF0000CC"/>
      <name val="Arial"/>
      <family val="2"/>
      <charset val="204"/>
    </font>
    <font>
      <b/>
      <i/>
      <sz val="9"/>
      <color rgb="FFFF0066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b/>
      <sz val="14"/>
      <color rgb="FFFF0000"/>
      <name val="Arial"/>
      <family val="2"/>
      <charset val="204"/>
    </font>
    <font>
      <b/>
      <i/>
      <sz val="9"/>
      <color rgb="FF0000FF"/>
      <name val="Arial"/>
      <family val="2"/>
      <charset val="204"/>
    </font>
    <font>
      <b/>
      <i/>
      <sz val="9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left"/>
    </xf>
    <xf numFmtId="0" fontId="15" fillId="3" borderId="15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right" vertical="top" wrapText="1"/>
    </xf>
    <xf numFmtId="0" fontId="0" fillId="0" borderId="1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8" xfId="0" applyBorder="1" applyAlignment="1">
      <alignment horizontal="left"/>
    </xf>
    <xf numFmtId="0" fontId="1" fillId="4" borderId="1" xfId="0" applyNumberFormat="1" applyFont="1" applyFill="1" applyBorder="1" applyAlignment="1">
      <alignment horizontal="center" vertical="center" wrapText="1"/>
    </xf>
    <xf numFmtId="0" fontId="5" fillId="4" borderId="9" xfId="0" applyNumberFormat="1" applyFont="1" applyFill="1" applyBorder="1" applyAlignment="1">
      <alignment horizontal="center" vertical="center" wrapText="1"/>
    </xf>
    <xf numFmtId="0" fontId="1" fillId="4" borderId="15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0" fontId="5" fillId="0" borderId="8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0" fontId="1" fillId="0" borderId="18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 wrapText="1"/>
    </xf>
    <xf numFmtId="0" fontId="5" fillId="0" borderId="19" xfId="0" applyNumberFormat="1" applyFont="1" applyBorder="1" applyAlignment="1">
      <alignment horizontal="center" vertical="center" wrapText="1"/>
    </xf>
    <xf numFmtId="0" fontId="0" fillId="2" borderId="20" xfId="0" applyNumberFormat="1" applyFont="1" applyFill="1" applyBorder="1" applyAlignment="1">
      <alignment vertical="top" wrapText="1"/>
    </xf>
    <xf numFmtId="0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14" xfId="0" applyFont="1" applyFill="1" applyBorder="1" applyAlignment="1" applyProtection="1">
      <alignment horizontal="center" vertical="center"/>
      <protection locked="0"/>
    </xf>
    <xf numFmtId="0" fontId="14" fillId="4" borderId="14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4" fillId="0" borderId="17" xfId="0" applyFont="1" applyFill="1" applyBorder="1" applyAlignment="1" applyProtection="1">
      <alignment horizontal="center" vertical="center"/>
      <protection locked="0"/>
    </xf>
    <xf numFmtId="0" fontId="1" fillId="5" borderId="1" xfId="0" applyNumberFormat="1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right" vertical="top" wrapText="1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18" xfId="0" applyNumberFormat="1" applyFont="1" applyFill="1" applyBorder="1" applyAlignment="1">
      <alignment horizontal="right" vertical="top" wrapText="1"/>
    </xf>
    <xf numFmtId="0" fontId="6" fillId="2" borderId="10" xfId="0" applyNumberFormat="1" applyFont="1" applyFill="1" applyBorder="1" applyAlignment="1">
      <alignment horizontal="center" vertical="center"/>
    </xf>
    <xf numFmtId="0" fontId="6" fillId="2" borderId="21" xfId="0" applyNumberFormat="1" applyFont="1" applyFill="1" applyBorder="1" applyAlignment="1">
      <alignment horizontal="center" vertical="center"/>
    </xf>
    <xf numFmtId="0" fontId="19" fillId="2" borderId="10" xfId="0" applyNumberFormat="1" applyFont="1" applyFill="1" applyBorder="1" applyAlignment="1">
      <alignment horizontal="center" vertical="center" wrapText="1"/>
    </xf>
    <xf numFmtId="0" fontId="19" fillId="2" borderId="11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0000FF"/>
      <color rgb="FFFF0066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4</xdr:row>
      <xdr:rowOff>50799</xdr:rowOff>
    </xdr:from>
    <xdr:to>
      <xdr:col>2</xdr:col>
      <xdr:colOff>1412241</xdr:colOff>
      <xdr:row>4</xdr:row>
      <xdr:rowOff>891540</xdr:rowOff>
    </xdr:to>
    <xdr:pic>
      <xdr:nvPicPr>
        <xdr:cNvPr id="166" name="Рисунок 165" descr="Держи-дистанцию.jp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11083" y="865716"/>
          <a:ext cx="840741" cy="840741"/>
        </a:xfrm>
        <a:prstGeom prst="rect">
          <a:avLst/>
        </a:prstGeom>
      </xdr:spPr>
    </xdr:pic>
    <xdr:clientData/>
  </xdr:twoCellAnchor>
  <xdr:twoCellAnchor editAs="oneCell">
    <xdr:from>
      <xdr:col>2</xdr:col>
      <xdr:colOff>480483</xdr:colOff>
      <xdr:row>12</xdr:row>
      <xdr:rowOff>16932</xdr:rowOff>
    </xdr:from>
    <xdr:to>
      <xdr:col>2</xdr:col>
      <xdr:colOff>1386417</xdr:colOff>
      <xdr:row>12</xdr:row>
      <xdr:rowOff>922866</xdr:rowOff>
    </xdr:to>
    <xdr:pic>
      <xdr:nvPicPr>
        <xdr:cNvPr id="184" name="Рисунок 183" descr="бактерия (185x185).jpg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20066" y="11372849"/>
          <a:ext cx="905934" cy="90593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13</xdr:row>
      <xdr:rowOff>21165</xdr:rowOff>
    </xdr:from>
    <xdr:to>
      <xdr:col>2</xdr:col>
      <xdr:colOff>1365250</xdr:colOff>
      <xdr:row>13</xdr:row>
      <xdr:rowOff>910166</xdr:rowOff>
    </xdr:to>
    <xdr:pic>
      <xdr:nvPicPr>
        <xdr:cNvPr id="186" name="Рисунок 185" descr="радиация (185x185).jpg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15832" y="12340165"/>
          <a:ext cx="889001" cy="889001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592667</xdr:colOff>
      <xdr:row>24</xdr:row>
      <xdr:rowOff>33868</xdr:rowOff>
    </xdr:from>
    <xdr:to>
      <xdr:col>2</xdr:col>
      <xdr:colOff>1344085</xdr:colOff>
      <xdr:row>24</xdr:row>
      <xdr:rowOff>907638</xdr:rowOff>
    </xdr:to>
    <xdr:pic>
      <xdr:nvPicPr>
        <xdr:cNvPr id="41" name="Рисунок 40" descr="НЕ ГУДИ 50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2250" y="28693535"/>
          <a:ext cx="751418" cy="873770"/>
        </a:xfrm>
        <a:prstGeom prst="rect">
          <a:avLst/>
        </a:prstGeom>
      </xdr:spPr>
    </xdr:pic>
    <xdr:clientData/>
  </xdr:twoCellAnchor>
  <xdr:twoCellAnchor editAs="oneCell">
    <xdr:from>
      <xdr:col>2</xdr:col>
      <xdr:colOff>539748</xdr:colOff>
      <xdr:row>25</xdr:row>
      <xdr:rowOff>63330</xdr:rowOff>
    </xdr:from>
    <xdr:to>
      <xdr:col>2</xdr:col>
      <xdr:colOff>1418335</xdr:colOff>
      <xdr:row>25</xdr:row>
      <xdr:rowOff>910167</xdr:rowOff>
    </xdr:to>
    <xdr:pic>
      <xdr:nvPicPr>
        <xdr:cNvPr id="51" name="Рисунок 50" descr="Опасная обочина 50-01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79331" y="29686080"/>
          <a:ext cx="878587" cy="846837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33</xdr:row>
      <xdr:rowOff>27644</xdr:rowOff>
    </xdr:from>
    <xdr:to>
      <xdr:col>2</xdr:col>
      <xdr:colOff>1428750</xdr:colOff>
      <xdr:row>33</xdr:row>
      <xdr:rowOff>937841</xdr:rowOff>
    </xdr:to>
    <xdr:pic>
      <xdr:nvPicPr>
        <xdr:cNvPr id="55" name="Рисунок 54" descr="Off_R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47583" y="36391977"/>
          <a:ext cx="920750" cy="910197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26</xdr:row>
      <xdr:rowOff>42334</xdr:rowOff>
    </xdr:from>
    <xdr:to>
      <xdr:col>2</xdr:col>
      <xdr:colOff>1474894</xdr:colOff>
      <xdr:row>26</xdr:row>
      <xdr:rowOff>913978</xdr:rowOff>
    </xdr:to>
    <xdr:pic>
      <xdr:nvPicPr>
        <xdr:cNvPr id="58" name="Рисунок 57" descr="Троль_2 50-01 (185x185)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42833" y="30628167"/>
          <a:ext cx="871644" cy="871644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27</xdr:row>
      <xdr:rowOff>118005</xdr:rowOff>
    </xdr:from>
    <xdr:to>
      <xdr:col>2</xdr:col>
      <xdr:colOff>1735668</xdr:colOff>
      <xdr:row>27</xdr:row>
      <xdr:rowOff>903246</xdr:rowOff>
    </xdr:to>
    <xdr:pic>
      <xdr:nvPicPr>
        <xdr:cNvPr id="60" name="Рисунок 59" descr="хОЧУ МОГУ 100-01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99417" y="31666922"/>
          <a:ext cx="1375834" cy="785241"/>
        </a:xfrm>
        <a:prstGeom prst="rect">
          <a:avLst/>
        </a:prstGeom>
      </xdr:spPr>
    </xdr:pic>
    <xdr:clientData/>
  </xdr:twoCellAnchor>
  <xdr:twoCellAnchor editAs="oneCell">
    <xdr:from>
      <xdr:col>2</xdr:col>
      <xdr:colOff>430825</xdr:colOff>
      <xdr:row>28</xdr:row>
      <xdr:rowOff>112183</xdr:rowOff>
    </xdr:from>
    <xdr:to>
      <xdr:col>2</xdr:col>
      <xdr:colOff>1625513</xdr:colOff>
      <xdr:row>28</xdr:row>
      <xdr:rowOff>836083</xdr:rowOff>
    </xdr:to>
    <xdr:pic>
      <xdr:nvPicPr>
        <xdr:cNvPr id="61" name="Рисунок 60" descr="turbo inside 50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70408" y="32624183"/>
          <a:ext cx="1194688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497417</xdr:colOff>
      <xdr:row>29</xdr:row>
      <xdr:rowOff>57152</xdr:rowOff>
    </xdr:from>
    <xdr:to>
      <xdr:col>2</xdr:col>
      <xdr:colOff>1481667</xdr:colOff>
      <xdr:row>29</xdr:row>
      <xdr:rowOff>899584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37000" y="33532235"/>
          <a:ext cx="984250" cy="84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582005</xdr:colOff>
      <xdr:row>50</xdr:row>
      <xdr:rowOff>75769</xdr:rowOff>
    </xdr:from>
    <xdr:to>
      <xdr:col>2</xdr:col>
      <xdr:colOff>1445683</xdr:colOff>
      <xdr:row>50</xdr:row>
      <xdr:rowOff>931333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21588" y="54082519"/>
          <a:ext cx="863678" cy="8555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522803</xdr:colOff>
      <xdr:row>48</xdr:row>
      <xdr:rowOff>55373</xdr:rowOff>
    </xdr:from>
    <xdr:to>
      <xdr:col>2</xdr:col>
      <xdr:colOff>1386417</xdr:colOff>
      <xdr:row>48</xdr:row>
      <xdr:rowOff>910166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62386" y="51956040"/>
          <a:ext cx="863614" cy="854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529168</xdr:colOff>
      <xdr:row>46</xdr:row>
      <xdr:rowOff>61190</xdr:rowOff>
    </xdr:from>
    <xdr:to>
      <xdr:col>2</xdr:col>
      <xdr:colOff>1384300</xdr:colOff>
      <xdr:row>46</xdr:row>
      <xdr:rowOff>908371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68751" y="49855773"/>
          <a:ext cx="855132" cy="847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518583</xdr:colOff>
      <xdr:row>45</xdr:row>
      <xdr:rowOff>34613</xdr:rowOff>
    </xdr:from>
    <xdr:to>
      <xdr:col>2</xdr:col>
      <xdr:colOff>1390650</xdr:colOff>
      <xdr:row>45</xdr:row>
      <xdr:rowOff>905794</xdr:rowOff>
    </xdr:to>
    <xdr:pic>
      <xdr:nvPicPr>
        <xdr:cNvPr id="4" name="Picture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58166" y="48866113"/>
          <a:ext cx="872067" cy="871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497874</xdr:colOff>
      <xdr:row>44</xdr:row>
      <xdr:rowOff>45775</xdr:rowOff>
    </xdr:from>
    <xdr:to>
      <xdr:col>2</xdr:col>
      <xdr:colOff>1390650</xdr:colOff>
      <xdr:row>44</xdr:row>
      <xdr:rowOff>952500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37457" y="47914192"/>
          <a:ext cx="892776" cy="90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508000</xdr:colOff>
      <xdr:row>40</xdr:row>
      <xdr:rowOff>60133</xdr:rowOff>
    </xdr:from>
    <xdr:to>
      <xdr:col>2</xdr:col>
      <xdr:colOff>1370946</xdr:colOff>
      <xdr:row>40</xdr:row>
      <xdr:rowOff>941917</xdr:rowOff>
    </xdr:to>
    <xdr:pic>
      <xdr:nvPicPr>
        <xdr:cNvPr id="7" name="Picture 1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47583" y="43716383"/>
          <a:ext cx="862946" cy="881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529969</xdr:colOff>
      <xdr:row>38</xdr:row>
      <xdr:rowOff>35983</xdr:rowOff>
    </xdr:from>
    <xdr:to>
      <xdr:col>2</xdr:col>
      <xdr:colOff>1416735</xdr:colOff>
      <xdr:row>38</xdr:row>
      <xdr:rowOff>910167</xdr:rowOff>
    </xdr:to>
    <xdr:pic>
      <xdr:nvPicPr>
        <xdr:cNvPr id="8" name="Picture 16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69552" y="41575566"/>
          <a:ext cx="886766" cy="8741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582083</xdr:colOff>
      <xdr:row>36</xdr:row>
      <xdr:rowOff>57150</xdr:rowOff>
    </xdr:from>
    <xdr:to>
      <xdr:col>2</xdr:col>
      <xdr:colOff>1407584</xdr:colOff>
      <xdr:row>36</xdr:row>
      <xdr:rowOff>888621</xdr:rowOff>
    </xdr:to>
    <xdr:pic>
      <xdr:nvPicPr>
        <xdr:cNvPr id="9" name="Picture 1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21666" y="39490650"/>
          <a:ext cx="825501" cy="8314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593065</xdr:colOff>
      <xdr:row>34</xdr:row>
      <xdr:rowOff>59266</xdr:rowOff>
    </xdr:from>
    <xdr:to>
      <xdr:col>2</xdr:col>
      <xdr:colOff>1397000</xdr:colOff>
      <xdr:row>34</xdr:row>
      <xdr:rowOff>867833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32648" y="37386683"/>
          <a:ext cx="803935" cy="8085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23283</xdr:colOff>
      <xdr:row>0</xdr:row>
      <xdr:rowOff>42333</xdr:rowOff>
    </xdr:from>
    <xdr:to>
      <xdr:col>5</xdr:col>
      <xdr:colOff>361949</xdr:colOff>
      <xdr:row>0</xdr:row>
      <xdr:rowOff>289982</xdr:rowOff>
    </xdr:to>
    <xdr:pic>
      <xdr:nvPicPr>
        <xdr:cNvPr id="87" name="Picture 2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56416" y="541866"/>
          <a:ext cx="3541184" cy="2476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351373</xdr:colOff>
      <xdr:row>18</xdr:row>
      <xdr:rowOff>63499</xdr:rowOff>
    </xdr:from>
    <xdr:to>
      <xdr:col>2</xdr:col>
      <xdr:colOff>1562947</xdr:colOff>
      <xdr:row>18</xdr:row>
      <xdr:rowOff>867833</xdr:rowOff>
    </xdr:to>
    <xdr:pic>
      <xdr:nvPicPr>
        <xdr:cNvPr id="115" name="Picture 8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90956" y="19314582"/>
          <a:ext cx="1211574" cy="804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302683</xdr:colOff>
      <xdr:row>19</xdr:row>
      <xdr:rowOff>91834</xdr:rowOff>
    </xdr:from>
    <xdr:to>
      <xdr:col>2</xdr:col>
      <xdr:colOff>1693334</xdr:colOff>
      <xdr:row>19</xdr:row>
      <xdr:rowOff>871642</xdr:rowOff>
    </xdr:to>
    <xdr:pic>
      <xdr:nvPicPr>
        <xdr:cNvPr id="117" name="Picture 2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42266" y="20306001"/>
          <a:ext cx="1390651" cy="7798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345018</xdr:colOff>
      <xdr:row>20</xdr:row>
      <xdr:rowOff>84666</xdr:rowOff>
    </xdr:from>
    <xdr:to>
      <xdr:col>2</xdr:col>
      <xdr:colOff>1727255</xdr:colOff>
      <xdr:row>20</xdr:row>
      <xdr:rowOff>920748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84601" y="21272499"/>
          <a:ext cx="1382237" cy="8360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560917</xdr:colOff>
      <xdr:row>76</xdr:row>
      <xdr:rowOff>33043</xdr:rowOff>
    </xdr:from>
    <xdr:to>
      <xdr:col>2</xdr:col>
      <xdr:colOff>1439337</xdr:colOff>
      <xdr:row>76</xdr:row>
      <xdr:rowOff>907956</xdr:rowOff>
    </xdr:to>
    <xdr:pic>
      <xdr:nvPicPr>
        <xdr:cNvPr id="28" name="Picture 6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00500" y="62464126"/>
          <a:ext cx="878420" cy="8749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582207</xdr:colOff>
      <xdr:row>30</xdr:row>
      <xdr:rowOff>42333</xdr:rowOff>
    </xdr:from>
    <xdr:to>
      <xdr:col>2</xdr:col>
      <xdr:colOff>1429545</xdr:colOff>
      <xdr:row>30</xdr:row>
      <xdr:rowOff>888999</xdr:rowOff>
    </xdr:to>
    <xdr:pic>
      <xdr:nvPicPr>
        <xdr:cNvPr id="35" name="Picture 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21790" y="34480500"/>
          <a:ext cx="847338" cy="84666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552452</xdr:colOff>
      <xdr:row>14</xdr:row>
      <xdr:rowOff>66612</xdr:rowOff>
    </xdr:from>
    <xdr:to>
      <xdr:col>2</xdr:col>
      <xdr:colOff>1365250</xdr:colOff>
      <xdr:row>14</xdr:row>
      <xdr:rowOff>882839</xdr:rowOff>
    </xdr:to>
    <xdr:pic>
      <xdr:nvPicPr>
        <xdr:cNvPr id="1031" name="Picture 2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92035" y="13348695"/>
          <a:ext cx="812798" cy="8162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518583</xdr:colOff>
      <xdr:row>87</xdr:row>
      <xdr:rowOff>43780</xdr:rowOff>
    </xdr:from>
    <xdr:to>
      <xdr:col>2</xdr:col>
      <xdr:colOff>1388532</xdr:colOff>
      <xdr:row>87</xdr:row>
      <xdr:rowOff>922964</xdr:rowOff>
    </xdr:to>
    <xdr:pic>
      <xdr:nvPicPr>
        <xdr:cNvPr id="1055" name="Picture 6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58166" y="69629197"/>
          <a:ext cx="869949" cy="8791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603250</xdr:colOff>
      <xdr:row>16</xdr:row>
      <xdr:rowOff>21167</xdr:rowOff>
    </xdr:from>
    <xdr:to>
      <xdr:col>2</xdr:col>
      <xdr:colOff>1368721</xdr:colOff>
      <xdr:row>16</xdr:row>
      <xdr:rowOff>895602</xdr:rowOff>
    </xdr:to>
    <xdr:pic>
      <xdr:nvPicPr>
        <xdr:cNvPr id="231" name="Рисунок 230" descr="Кат - копия.jpg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42833" y="15409334"/>
          <a:ext cx="765471" cy="874435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17</xdr:row>
      <xdr:rowOff>40217</xdr:rowOff>
    </xdr:from>
    <xdr:to>
      <xdr:col>2</xdr:col>
      <xdr:colOff>1373716</xdr:colOff>
      <xdr:row>17</xdr:row>
      <xdr:rowOff>895350</xdr:rowOff>
    </xdr:to>
    <xdr:pic>
      <xdr:nvPicPr>
        <xdr:cNvPr id="232" name="Рисунок 231" descr="dab67cc9e3bdc73c4efd72768a6_prev.jpg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958166" y="16391467"/>
          <a:ext cx="855133" cy="8551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21</xdr:row>
      <xdr:rowOff>91017</xdr:rowOff>
    </xdr:from>
    <xdr:to>
      <xdr:col>2</xdr:col>
      <xdr:colOff>1706034</xdr:colOff>
      <xdr:row>21</xdr:row>
      <xdr:rowOff>1035790</xdr:rowOff>
    </xdr:to>
    <xdr:pic>
      <xdr:nvPicPr>
        <xdr:cNvPr id="256" name="Рисунок 255" descr="ВДВ1.jpg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630083" y="23215600"/>
          <a:ext cx="1515534" cy="944773"/>
        </a:xfrm>
        <a:prstGeom prst="rect">
          <a:avLst/>
        </a:prstGeom>
      </xdr:spPr>
    </xdr:pic>
    <xdr:clientData/>
  </xdr:twoCellAnchor>
  <xdr:twoCellAnchor editAs="oneCell">
    <xdr:from>
      <xdr:col>2</xdr:col>
      <xdr:colOff>182580</xdr:colOff>
      <xdr:row>22</xdr:row>
      <xdr:rowOff>86783</xdr:rowOff>
    </xdr:from>
    <xdr:to>
      <xdr:col>2</xdr:col>
      <xdr:colOff>1742017</xdr:colOff>
      <xdr:row>22</xdr:row>
      <xdr:rowOff>1043517</xdr:rowOff>
    </xdr:to>
    <xdr:pic>
      <xdr:nvPicPr>
        <xdr:cNvPr id="257" name="Рисунок 256" descr="ВМФ1.jpg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622163" y="25317450"/>
          <a:ext cx="1559437" cy="956734"/>
        </a:xfrm>
        <a:prstGeom prst="rect">
          <a:avLst/>
        </a:prstGeom>
      </xdr:spPr>
    </xdr:pic>
    <xdr:clientData/>
  </xdr:twoCellAnchor>
  <xdr:twoCellAnchor editAs="oneCell">
    <xdr:from>
      <xdr:col>2</xdr:col>
      <xdr:colOff>696383</xdr:colOff>
      <xdr:row>82</xdr:row>
      <xdr:rowOff>74083</xdr:rowOff>
    </xdr:from>
    <xdr:to>
      <xdr:col>2</xdr:col>
      <xdr:colOff>1248834</xdr:colOff>
      <xdr:row>82</xdr:row>
      <xdr:rowOff>1105325</xdr:rowOff>
    </xdr:to>
    <xdr:pic>
      <xdr:nvPicPr>
        <xdr:cNvPr id="263" name="Picture 2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35966" y="64611250"/>
          <a:ext cx="552451" cy="10312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679450</xdr:colOff>
      <xdr:row>81</xdr:row>
      <xdr:rowOff>33867</xdr:rowOff>
    </xdr:from>
    <xdr:to>
      <xdr:col>2</xdr:col>
      <xdr:colOff>1270000</xdr:colOff>
      <xdr:row>81</xdr:row>
      <xdr:rowOff>1102808</xdr:rowOff>
    </xdr:to>
    <xdr:pic>
      <xdr:nvPicPr>
        <xdr:cNvPr id="261" name="Picture 2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19033" y="63428034"/>
          <a:ext cx="590550" cy="10689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49483</xdr:colOff>
      <xdr:row>7</xdr:row>
      <xdr:rowOff>333753</xdr:rowOff>
    </xdr:from>
    <xdr:to>
      <xdr:col>2</xdr:col>
      <xdr:colOff>1888065</xdr:colOff>
      <xdr:row>7</xdr:row>
      <xdr:rowOff>651969</xdr:rowOff>
    </xdr:to>
    <xdr:pic>
      <xdr:nvPicPr>
        <xdr:cNvPr id="269" name="Picture 4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682616" y="21737486"/>
          <a:ext cx="1838582" cy="3182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508001</xdr:colOff>
      <xdr:row>89</xdr:row>
      <xdr:rowOff>60880</xdr:rowOff>
    </xdr:from>
    <xdr:to>
      <xdr:col>2</xdr:col>
      <xdr:colOff>1492250</xdr:colOff>
      <xdr:row>89</xdr:row>
      <xdr:rowOff>934510</xdr:rowOff>
    </xdr:to>
    <xdr:pic>
      <xdr:nvPicPr>
        <xdr:cNvPr id="270" name="Picture 4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47584" y="305845130"/>
          <a:ext cx="984249" cy="8736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31742</xdr:colOff>
      <xdr:row>6</xdr:row>
      <xdr:rowOff>354671</xdr:rowOff>
    </xdr:from>
    <xdr:to>
      <xdr:col>2</xdr:col>
      <xdr:colOff>1885950</xdr:colOff>
      <xdr:row>6</xdr:row>
      <xdr:rowOff>790575</xdr:rowOff>
    </xdr:to>
    <xdr:pic>
      <xdr:nvPicPr>
        <xdr:cNvPr id="284" name="Picture 4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46909" y="21870588"/>
          <a:ext cx="1968508" cy="4359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567267</xdr:colOff>
      <xdr:row>9</xdr:row>
      <xdr:rowOff>35368</xdr:rowOff>
    </xdr:from>
    <xdr:to>
      <xdr:col>2</xdr:col>
      <xdr:colOff>1295400</xdr:colOff>
      <xdr:row>9</xdr:row>
      <xdr:rowOff>1108286</xdr:rowOff>
    </xdr:to>
    <xdr:pic>
      <xdr:nvPicPr>
        <xdr:cNvPr id="130" name="Picture 2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00400" y="26138101"/>
          <a:ext cx="728133" cy="10729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275164</xdr:colOff>
      <xdr:row>11</xdr:row>
      <xdr:rowOff>95250</xdr:rowOff>
    </xdr:from>
    <xdr:to>
      <xdr:col>2</xdr:col>
      <xdr:colOff>1681132</xdr:colOff>
      <xdr:row>11</xdr:row>
      <xdr:rowOff>867352</xdr:rowOff>
    </xdr:to>
    <xdr:pic>
      <xdr:nvPicPr>
        <xdr:cNvPr id="138" name="Picture 4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14747" y="10488083"/>
          <a:ext cx="1405968" cy="7721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158750</xdr:colOff>
      <xdr:row>23</xdr:row>
      <xdr:rowOff>74082</xdr:rowOff>
    </xdr:from>
    <xdr:to>
      <xdr:col>2</xdr:col>
      <xdr:colOff>1770702</xdr:colOff>
      <xdr:row>23</xdr:row>
      <xdr:rowOff>952499</xdr:rowOff>
    </xdr:to>
    <xdr:pic>
      <xdr:nvPicPr>
        <xdr:cNvPr id="206" name="Picture 6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73917" y="76369332"/>
          <a:ext cx="1611952" cy="878417"/>
        </a:xfrm>
        <a:prstGeom prst="rect">
          <a:avLst/>
        </a:prstGeom>
        <a:noFill/>
      </xdr:spPr>
    </xdr:pic>
    <xdr:clientData/>
  </xdr:twoCellAnchor>
  <xdr:oneCellAnchor>
    <xdr:from>
      <xdr:col>2</xdr:col>
      <xdr:colOff>74083</xdr:colOff>
      <xdr:row>88</xdr:row>
      <xdr:rowOff>112668</xdr:rowOff>
    </xdr:from>
    <xdr:ext cx="1871134" cy="945666"/>
    <xdr:pic>
      <xdr:nvPicPr>
        <xdr:cNvPr id="291" name="Picture 2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513666" y="70661168"/>
          <a:ext cx="1871134" cy="945666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391586</xdr:colOff>
      <xdr:row>8</xdr:row>
      <xdr:rowOff>177007</xdr:rowOff>
    </xdr:from>
    <xdr:to>
      <xdr:col>2</xdr:col>
      <xdr:colOff>1555753</xdr:colOff>
      <xdr:row>8</xdr:row>
      <xdr:rowOff>804336</xdr:rowOff>
    </xdr:to>
    <xdr:pic>
      <xdr:nvPicPr>
        <xdr:cNvPr id="293" name="Рисунок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1169" y="7320757"/>
          <a:ext cx="1164167" cy="627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530434</xdr:colOff>
      <xdr:row>31</xdr:row>
      <xdr:rowOff>68062</xdr:rowOff>
    </xdr:from>
    <xdr:to>
      <xdr:col>2</xdr:col>
      <xdr:colOff>1418168</xdr:colOff>
      <xdr:row>31</xdr:row>
      <xdr:rowOff>931334</xdr:rowOff>
    </xdr:to>
    <xdr:pic>
      <xdr:nvPicPr>
        <xdr:cNvPr id="309" name="Рисунок 308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17" y="35469312"/>
          <a:ext cx="887734" cy="8632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508001</xdr:colOff>
      <xdr:row>15</xdr:row>
      <xdr:rowOff>42332</xdr:rowOff>
    </xdr:from>
    <xdr:to>
      <xdr:col>2</xdr:col>
      <xdr:colOff>1555751</xdr:colOff>
      <xdr:row>15</xdr:row>
      <xdr:rowOff>1094503</xdr:rowOff>
    </xdr:to>
    <xdr:pic>
      <xdr:nvPicPr>
        <xdr:cNvPr id="314" name="Picture 2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47584" y="59859332"/>
          <a:ext cx="1047750" cy="1052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465665</xdr:colOff>
      <xdr:row>91</xdr:row>
      <xdr:rowOff>61036</xdr:rowOff>
    </xdr:from>
    <xdr:to>
      <xdr:col>2</xdr:col>
      <xdr:colOff>1523998</xdr:colOff>
      <xdr:row>91</xdr:row>
      <xdr:rowOff>1102786</xdr:rowOff>
    </xdr:to>
    <xdr:pic>
      <xdr:nvPicPr>
        <xdr:cNvPr id="315" name="Рисунок 314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8" y="73699869"/>
          <a:ext cx="1058333" cy="1041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433917</xdr:colOff>
      <xdr:row>85</xdr:row>
      <xdr:rowOff>126999</xdr:rowOff>
    </xdr:from>
    <xdr:to>
      <xdr:col>2</xdr:col>
      <xdr:colOff>1525178</xdr:colOff>
      <xdr:row>85</xdr:row>
      <xdr:rowOff>740834</xdr:rowOff>
    </xdr:to>
    <xdr:pic>
      <xdr:nvPicPr>
        <xdr:cNvPr id="317" name="Рисунок 316" descr="за рулем танкист - копия.jpg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873500" y="294428332"/>
          <a:ext cx="1091261" cy="613835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497417</xdr:colOff>
      <xdr:row>86</xdr:row>
      <xdr:rowOff>42333</xdr:rowOff>
    </xdr:from>
    <xdr:to>
      <xdr:col>2</xdr:col>
      <xdr:colOff>1391146</xdr:colOff>
      <xdr:row>86</xdr:row>
      <xdr:rowOff>756708</xdr:rowOff>
    </xdr:to>
    <xdr:pic>
      <xdr:nvPicPr>
        <xdr:cNvPr id="340" name="Рисунок 339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0" y="68844583"/>
          <a:ext cx="893729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529165</xdr:colOff>
      <xdr:row>90</xdr:row>
      <xdr:rowOff>74082</xdr:rowOff>
    </xdr:from>
    <xdr:to>
      <xdr:col>2</xdr:col>
      <xdr:colOff>1516590</xdr:colOff>
      <xdr:row>90</xdr:row>
      <xdr:rowOff>927099</xdr:rowOff>
    </xdr:to>
    <xdr:pic>
      <xdr:nvPicPr>
        <xdr:cNvPr id="342" name="Рисунок 341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48" y="306831999"/>
          <a:ext cx="987425" cy="8530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10</xdr:row>
      <xdr:rowOff>52917</xdr:rowOff>
    </xdr:from>
    <xdr:to>
      <xdr:col>2</xdr:col>
      <xdr:colOff>1249540</xdr:colOff>
      <xdr:row>10</xdr:row>
      <xdr:rowOff>1113367</xdr:rowOff>
    </xdr:to>
    <xdr:pic>
      <xdr:nvPicPr>
        <xdr:cNvPr id="348" name="Рисунок 347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4" y="33898417"/>
          <a:ext cx="678039" cy="10604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423333</xdr:colOff>
      <xdr:row>35</xdr:row>
      <xdr:rowOff>31017</xdr:rowOff>
    </xdr:from>
    <xdr:to>
      <xdr:col>2</xdr:col>
      <xdr:colOff>1524000</xdr:colOff>
      <xdr:row>35</xdr:row>
      <xdr:rowOff>1090082</xdr:rowOff>
    </xdr:to>
    <xdr:pic>
      <xdr:nvPicPr>
        <xdr:cNvPr id="62" name="Picture 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62916" y="42544267"/>
          <a:ext cx="1100667" cy="105906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423331</xdr:colOff>
      <xdr:row>37</xdr:row>
      <xdr:rowOff>37715</xdr:rowOff>
    </xdr:from>
    <xdr:to>
      <xdr:col>2</xdr:col>
      <xdr:colOff>1534582</xdr:colOff>
      <xdr:row>37</xdr:row>
      <xdr:rowOff>1090082</xdr:rowOff>
    </xdr:to>
    <xdr:pic>
      <xdr:nvPicPr>
        <xdr:cNvPr id="63" name="Picture 18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62914" y="40434298"/>
          <a:ext cx="1111251" cy="10523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391580</xdr:colOff>
      <xdr:row>39</xdr:row>
      <xdr:rowOff>59417</xdr:rowOff>
    </xdr:from>
    <xdr:to>
      <xdr:col>2</xdr:col>
      <xdr:colOff>1513414</xdr:colOff>
      <xdr:row>39</xdr:row>
      <xdr:rowOff>1090082</xdr:rowOff>
    </xdr:to>
    <xdr:pic>
      <xdr:nvPicPr>
        <xdr:cNvPr id="64" name="Picture 1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31163" y="47144667"/>
          <a:ext cx="1121834" cy="103066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385234</xdr:colOff>
      <xdr:row>41</xdr:row>
      <xdr:rowOff>48069</xdr:rowOff>
    </xdr:from>
    <xdr:to>
      <xdr:col>2</xdr:col>
      <xdr:colOff>1460500</xdr:colOff>
      <xdr:row>41</xdr:row>
      <xdr:rowOff>1100666</xdr:rowOff>
    </xdr:to>
    <xdr:pic>
      <xdr:nvPicPr>
        <xdr:cNvPr id="65" name="Picture 1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24817" y="49419319"/>
          <a:ext cx="1075266" cy="10525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391584</xdr:colOff>
      <xdr:row>43</xdr:row>
      <xdr:rowOff>63500</xdr:rowOff>
    </xdr:from>
    <xdr:to>
      <xdr:col>2</xdr:col>
      <xdr:colOff>1502833</xdr:colOff>
      <xdr:row>43</xdr:row>
      <xdr:rowOff>1079501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1167" y="46788917"/>
          <a:ext cx="1111249" cy="1016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486835</xdr:colOff>
      <xdr:row>42</xdr:row>
      <xdr:rowOff>64832</xdr:rowOff>
    </xdr:from>
    <xdr:ext cx="920750" cy="877085"/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418" y="45827165"/>
          <a:ext cx="920750" cy="8770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361949</xdr:colOff>
      <xdr:row>49</xdr:row>
      <xdr:rowOff>44469</xdr:rowOff>
    </xdr:from>
    <xdr:to>
      <xdr:col>2</xdr:col>
      <xdr:colOff>1502833</xdr:colOff>
      <xdr:row>49</xdr:row>
      <xdr:rowOff>1111250</xdr:rowOff>
    </xdr:to>
    <xdr:pic>
      <xdr:nvPicPr>
        <xdr:cNvPr id="69" name="Picture 4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801532" y="57416719"/>
          <a:ext cx="1140884" cy="10667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433917</xdr:colOff>
      <xdr:row>51</xdr:row>
      <xdr:rowOff>49120</xdr:rowOff>
    </xdr:from>
    <xdr:to>
      <xdr:col>2</xdr:col>
      <xdr:colOff>1534583</xdr:colOff>
      <xdr:row>51</xdr:row>
      <xdr:rowOff>1090084</xdr:rowOff>
    </xdr:to>
    <xdr:pic>
      <xdr:nvPicPr>
        <xdr:cNvPr id="70" name="Picture 2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873500" y="55018953"/>
          <a:ext cx="1100666" cy="10409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550335</xdr:colOff>
      <xdr:row>52</xdr:row>
      <xdr:rowOff>40296</xdr:rowOff>
    </xdr:from>
    <xdr:to>
      <xdr:col>2</xdr:col>
      <xdr:colOff>1428751</xdr:colOff>
      <xdr:row>52</xdr:row>
      <xdr:rowOff>899583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918" y="56153129"/>
          <a:ext cx="878416" cy="8592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359833</xdr:colOff>
      <xdr:row>53</xdr:row>
      <xdr:rowOff>63501</xdr:rowOff>
    </xdr:from>
    <xdr:to>
      <xdr:col>2</xdr:col>
      <xdr:colOff>1556808</xdr:colOff>
      <xdr:row>53</xdr:row>
      <xdr:rowOff>1132417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9416" y="62007751"/>
          <a:ext cx="1196975" cy="10689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529166</xdr:colOff>
      <xdr:row>54</xdr:row>
      <xdr:rowOff>37935</xdr:rowOff>
    </xdr:from>
    <xdr:to>
      <xdr:col>2</xdr:col>
      <xdr:colOff>1397000</xdr:colOff>
      <xdr:row>54</xdr:row>
      <xdr:rowOff>846667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49" y="58256852"/>
          <a:ext cx="867834" cy="8087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378809</xdr:colOff>
      <xdr:row>55</xdr:row>
      <xdr:rowOff>31749</xdr:rowOff>
    </xdr:from>
    <xdr:to>
      <xdr:col>2</xdr:col>
      <xdr:colOff>1567391</xdr:colOff>
      <xdr:row>55</xdr:row>
      <xdr:rowOff>1121833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8392" y="64261999"/>
          <a:ext cx="1188582" cy="10900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539751</xdr:colOff>
      <xdr:row>56</xdr:row>
      <xdr:rowOff>59156</xdr:rowOff>
    </xdr:from>
    <xdr:to>
      <xdr:col>2</xdr:col>
      <xdr:colOff>1407584</xdr:colOff>
      <xdr:row>56</xdr:row>
      <xdr:rowOff>899584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34" y="60384156"/>
          <a:ext cx="867833" cy="8404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412750</xdr:colOff>
      <xdr:row>57</xdr:row>
      <xdr:rowOff>49983</xdr:rowOff>
    </xdr:from>
    <xdr:to>
      <xdr:col>2</xdr:col>
      <xdr:colOff>1534583</xdr:colOff>
      <xdr:row>57</xdr:row>
      <xdr:rowOff>1100666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333" y="61338066"/>
          <a:ext cx="1121833" cy="10506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476248</xdr:colOff>
      <xdr:row>5</xdr:row>
      <xdr:rowOff>42332</xdr:rowOff>
    </xdr:from>
    <xdr:to>
      <xdr:col>2</xdr:col>
      <xdr:colOff>1523999</xdr:colOff>
      <xdr:row>5</xdr:row>
      <xdr:rowOff>1070438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831" y="4106332"/>
          <a:ext cx="1047751" cy="102810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47</xdr:row>
      <xdr:rowOff>79480</xdr:rowOff>
    </xdr:from>
    <xdr:to>
      <xdr:col>2</xdr:col>
      <xdr:colOff>1481666</xdr:colOff>
      <xdr:row>47</xdr:row>
      <xdr:rowOff>1111250</xdr:rowOff>
    </xdr:to>
    <xdr:pic>
      <xdr:nvPicPr>
        <xdr:cNvPr id="79" name="Picture 6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820583" y="50837147"/>
          <a:ext cx="1100666" cy="10317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423334</xdr:colOff>
      <xdr:row>83</xdr:row>
      <xdr:rowOff>63498</xdr:rowOff>
    </xdr:from>
    <xdr:to>
      <xdr:col>2</xdr:col>
      <xdr:colOff>1471084</xdr:colOff>
      <xdr:row>83</xdr:row>
      <xdr:rowOff>1098151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917" y="65743665"/>
          <a:ext cx="1047750" cy="1034653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84</xdr:row>
      <xdr:rowOff>74083</xdr:rowOff>
    </xdr:from>
    <xdr:to>
      <xdr:col>2</xdr:col>
      <xdr:colOff>1481666</xdr:colOff>
      <xdr:row>84</xdr:row>
      <xdr:rowOff>1077383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9" y="66897250"/>
          <a:ext cx="1016000" cy="1003300"/>
        </a:xfrm>
        <a:prstGeom prst="rect">
          <a:avLst/>
        </a:prstGeom>
      </xdr:spPr>
    </xdr:pic>
    <xdr:clientData/>
  </xdr:twoCellAnchor>
  <xdr:twoCellAnchor editAs="oneCell">
    <xdr:from>
      <xdr:col>2</xdr:col>
      <xdr:colOff>593490</xdr:colOff>
      <xdr:row>58</xdr:row>
      <xdr:rowOff>74083</xdr:rowOff>
    </xdr:from>
    <xdr:to>
      <xdr:col>2</xdr:col>
      <xdr:colOff>1424348</xdr:colOff>
      <xdr:row>58</xdr:row>
      <xdr:rowOff>910167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073" y="62505166"/>
          <a:ext cx="830858" cy="836084"/>
        </a:xfrm>
        <a:prstGeom prst="rect">
          <a:avLst/>
        </a:prstGeom>
      </xdr:spPr>
    </xdr:pic>
    <xdr:clientData/>
  </xdr:twoCellAnchor>
  <xdr:oneCellAnchor>
    <xdr:from>
      <xdr:col>2</xdr:col>
      <xdr:colOff>518584</xdr:colOff>
      <xdr:row>59</xdr:row>
      <xdr:rowOff>62539</xdr:rowOff>
    </xdr:from>
    <xdr:ext cx="1010603" cy="1016959"/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167" y="63456706"/>
          <a:ext cx="1010603" cy="1016959"/>
        </a:xfrm>
        <a:prstGeom prst="rect">
          <a:avLst/>
        </a:prstGeom>
      </xdr:spPr>
    </xdr:pic>
    <xdr:clientData/>
  </xdr:oneCellAnchor>
  <xdr:twoCellAnchor editAs="oneCell">
    <xdr:from>
      <xdr:col>2</xdr:col>
      <xdr:colOff>52918</xdr:colOff>
      <xdr:row>60</xdr:row>
      <xdr:rowOff>32943</xdr:rowOff>
    </xdr:from>
    <xdr:to>
      <xdr:col>2</xdr:col>
      <xdr:colOff>1919706</xdr:colOff>
      <xdr:row>60</xdr:row>
      <xdr:rowOff>931335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1" y="64570110"/>
          <a:ext cx="1866788" cy="898392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61</xdr:row>
      <xdr:rowOff>52917</xdr:rowOff>
    </xdr:from>
    <xdr:to>
      <xdr:col>2</xdr:col>
      <xdr:colOff>1944545</xdr:colOff>
      <xdr:row>61</xdr:row>
      <xdr:rowOff>931333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31" y="65733084"/>
          <a:ext cx="1849297" cy="878416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62</xdr:row>
      <xdr:rowOff>42333</xdr:rowOff>
    </xdr:from>
    <xdr:to>
      <xdr:col>2</xdr:col>
      <xdr:colOff>1934632</xdr:colOff>
      <xdr:row>62</xdr:row>
      <xdr:rowOff>899583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5415" y="66865500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613835</xdr:colOff>
      <xdr:row>63</xdr:row>
      <xdr:rowOff>45659</xdr:rowOff>
    </xdr:from>
    <xdr:to>
      <xdr:col>2</xdr:col>
      <xdr:colOff>1365250</xdr:colOff>
      <xdr:row>63</xdr:row>
      <xdr:rowOff>904419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8" y="68011826"/>
          <a:ext cx="751415" cy="858760"/>
        </a:xfrm>
        <a:prstGeom prst="rect">
          <a:avLst/>
        </a:prstGeom>
      </xdr:spPr>
    </xdr:pic>
    <xdr:clientData/>
  </xdr:twoCellAnchor>
  <xdr:twoCellAnchor editAs="oneCell">
    <xdr:from>
      <xdr:col>2</xdr:col>
      <xdr:colOff>43390</xdr:colOff>
      <xdr:row>64</xdr:row>
      <xdr:rowOff>31749</xdr:rowOff>
    </xdr:from>
    <xdr:to>
      <xdr:col>2</xdr:col>
      <xdr:colOff>1946774</xdr:colOff>
      <xdr:row>64</xdr:row>
      <xdr:rowOff>931332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973" y="69140916"/>
          <a:ext cx="1903384" cy="899583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65</xdr:row>
      <xdr:rowOff>21166</xdr:rowOff>
    </xdr:from>
    <xdr:to>
      <xdr:col>2</xdr:col>
      <xdr:colOff>1973512</xdr:colOff>
      <xdr:row>65</xdr:row>
      <xdr:rowOff>933449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499" y="69373749"/>
          <a:ext cx="1920596" cy="912283"/>
        </a:xfrm>
        <a:prstGeom prst="rect">
          <a:avLst/>
        </a:prstGeom>
      </xdr:spPr>
    </xdr:pic>
    <xdr:clientData/>
  </xdr:twoCellAnchor>
  <xdr:oneCellAnchor>
    <xdr:from>
      <xdr:col>2</xdr:col>
      <xdr:colOff>167215</xdr:colOff>
      <xdr:row>115</xdr:row>
      <xdr:rowOff>95250</xdr:rowOff>
    </xdr:from>
    <xdr:ext cx="1684868" cy="771525"/>
    <xdr:pic>
      <xdr:nvPicPr>
        <xdr:cNvPr id="84" name="Рисунок 126" descr="IMG_9703 (340x143)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606798" y="82761667"/>
          <a:ext cx="1684868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148167</xdr:colOff>
      <xdr:row>116</xdr:row>
      <xdr:rowOff>66551</xdr:rowOff>
    </xdr:from>
    <xdr:to>
      <xdr:col>2</xdr:col>
      <xdr:colOff>1936750</xdr:colOff>
      <xdr:row>116</xdr:row>
      <xdr:rowOff>827617</xdr:rowOff>
    </xdr:to>
    <xdr:pic>
      <xdr:nvPicPr>
        <xdr:cNvPr id="85" name="Рисунок 110" descr="IMG_9685 (340x149)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587750" y="83696051"/>
          <a:ext cx="1788583" cy="761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698106</xdr:colOff>
      <xdr:row>117</xdr:row>
      <xdr:rowOff>25401</xdr:rowOff>
    </xdr:from>
    <xdr:to>
      <xdr:col>2</xdr:col>
      <xdr:colOff>4677</xdr:colOff>
      <xdr:row>117</xdr:row>
      <xdr:rowOff>965201</xdr:rowOff>
    </xdr:to>
    <xdr:pic>
      <xdr:nvPicPr>
        <xdr:cNvPr id="88" name="Рисунок 82" descr="IMG_9654 (155x340)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136506" y="51250851"/>
          <a:ext cx="497196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730250</xdr:colOff>
      <xdr:row>117</xdr:row>
      <xdr:rowOff>21166</xdr:rowOff>
    </xdr:from>
    <xdr:to>
      <xdr:col>2</xdr:col>
      <xdr:colOff>1224069</xdr:colOff>
      <xdr:row>117</xdr:row>
      <xdr:rowOff>1112445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169833" y="84613749"/>
          <a:ext cx="493819" cy="109127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</xdr:row>
      <xdr:rowOff>270933</xdr:rowOff>
    </xdr:from>
    <xdr:to>
      <xdr:col>1</xdr:col>
      <xdr:colOff>617855</xdr:colOff>
      <xdr:row>113</xdr:row>
      <xdr:rowOff>279618</xdr:rowOff>
    </xdr:to>
    <xdr:pic>
      <xdr:nvPicPr>
        <xdr:cNvPr id="90" name="Рисунок 89" descr="IMG_0065 (340x90)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463800" y="173464008"/>
          <a:ext cx="1754505" cy="48661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113</xdr:row>
      <xdr:rowOff>306917</xdr:rowOff>
    </xdr:from>
    <xdr:to>
      <xdr:col>2</xdr:col>
      <xdr:colOff>1914550</xdr:colOff>
      <xdr:row>113</xdr:row>
      <xdr:rowOff>794639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598333" y="82973334"/>
          <a:ext cx="1755800" cy="487722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114</xdr:row>
      <xdr:rowOff>222250</xdr:rowOff>
    </xdr:from>
    <xdr:to>
      <xdr:col>2</xdr:col>
      <xdr:colOff>1896261</xdr:colOff>
      <xdr:row>114</xdr:row>
      <xdr:rowOff>716069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598333" y="83851750"/>
          <a:ext cx="1737511" cy="493819"/>
        </a:xfrm>
        <a:prstGeom prst="rect">
          <a:avLst/>
        </a:prstGeom>
      </xdr:spPr>
    </xdr:pic>
    <xdr:clientData/>
  </xdr:twoCellAnchor>
  <xdr:oneCellAnchor>
    <xdr:from>
      <xdr:col>1</xdr:col>
      <xdr:colOff>25400</xdr:colOff>
      <xdr:row>114</xdr:row>
      <xdr:rowOff>270933</xdr:rowOff>
    </xdr:from>
    <xdr:ext cx="592455" cy="8685"/>
    <xdr:pic>
      <xdr:nvPicPr>
        <xdr:cNvPr id="93" name="Рисунок 92" descr="IMG_0065 (340x90)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840567" y="82937350"/>
          <a:ext cx="592455" cy="8685"/>
        </a:xfrm>
        <a:prstGeom prst="rect">
          <a:avLst/>
        </a:prstGeom>
      </xdr:spPr>
    </xdr:pic>
    <xdr:clientData/>
  </xdr:oneCellAnchor>
  <xdr:twoCellAnchor editAs="oneCell">
    <xdr:from>
      <xdr:col>2</xdr:col>
      <xdr:colOff>351365</xdr:colOff>
      <xdr:row>101</xdr:row>
      <xdr:rowOff>141816</xdr:rowOff>
    </xdr:from>
    <xdr:to>
      <xdr:col>2</xdr:col>
      <xdr:colOff>1473310</xdr:colOff>
      <xdr:row>101</xdr:row>
      <xdr:rowOff>931333</xdr:rowOff>
    </xdr:to>
    <xdr:pic>
      <xdr:nvPicPr>
        <xdr:cNvPr id="91" name="Рисунок 90" descr="3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790948" y="82808233"/>
          <a:ext cx="1121945" cy="789517"/>
        </a:xfrm>
        <a:prstGeom prst="rect">
          <a:avLst/>
        </a:prstGeom>
      </xdr:spPr>
    </xdr:pic>
    <xdr:clientData/>
  </xdr:twoCellAnchor>
  <xdr:twoCellAnchor editAs="oneCell">
    <xdr:from>
      <xdr:col>2</xdr:col>
      <xdr:colOff>524932</xdr:colOff>
      <xdr:row>102</xdr:row>
      <xdr:rowOff>44448</xdr:rowOff>
    </xdr:from>
    <xdr:to>
      <xdr:col>2</xdr:col>
      <xdr:colOff>1523999</xdr:colOff>
      <xdr:row>103</xdr:row>
      <xdr:rowOff>505</xdr:rowOff>
    </xdr:to>
    <xdr:pic>
      <xdr:nvPicPr>
        <xdr:cNvPr id="92" name="Рисунок 91" descr="320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964515" y="83673948"/>
          <a:ext cx="999067" cy="919141"/>
        </a:xfrm>
        <a:prstGeom prst="rect">
          <a:avLst/>
        </a:prstGeom>
      </xdr:spPr>
    </xdr:pic>
    <xdr:clientData/>
  </xdr:twoCellAnchor>
  <xdr:twoCellAnchor editAs="oneCell">
    <xdr:from>
      <xdr:col>2</xdr:col>
      <xdr:colOff>488948</xdr:colOff>
      <xdr:row>103</xdr:row>
      <xdr:rowOff>44449</xdr:rowOff>
    </xdr:from>
    <xdr:to>
      <xdr:col>2</xdr:col>
      <xdr:colOff>1586993</xdr:colOff>
      <xdr:row>103</xdr:row>
      <xdr:rowOff>931332</xdr:rowOff>
    </xdr:to>
    <xdr:pic>
      <xdr:nvPicPr>
        <xdr:cNvPr id="94" name="Рисунок 93" descr="321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928531" y="84637032"/>
          <a:ext cx="1098045" cy="886883"/>
        </a:xfrm>
        <a:prstGeom prst="rect">
          <a:avLst/>
        </a:prstGeom>
      </xdr:spPr>
    </xdr:pic>
    <xdr:clientData/>
  </xdr:twoCellAnchor>
  <xdr:twoCellAnchor editAs="oneCell">
    <xdr:from>
      <xdr:col>2</xdr:col>
      <xdr:colOff>548216</xdr:colOff>
      <xdr:row>104</xdr:row>
      <xdr:rowOff>21166</xdr:rowOff>
    </xdr:from>
    <xdr:to>
      <xdr:col>2</xdr:col>
      <xdr:colOff>1502834</xdr:colOff>
      <xdr:row>105</xdr:row>
      <xdr:rowOff>304</xdr:rowOff>
    </xdr:to>
    <xdr:pic>
      <xdr:nvPicPr>
        <xdr:cNvPr id="95" name="Рисунок 94" descr="35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987799" y="85576833"/>
          <a:ext cx="954618" cy="942221"/>
        </a:xfrm>
        <a:prstGeom prst="rect">
          <a:avLst/>
        </a:prstGeom>
      </xdr:spPr>
    </xdr:pic>
    <xdr:clientData/>
  </xdr:twoCellAnchor>
  <xdr:twoCellAnchor editAs="oneCell">
    <xdr:from>
      <xdr:col>2</xdr:col>
      <xdr:colOff>554566</xdr:colOff>
      <xdr:row>105</xdr:row>
      <xdr:rowOff>80432</xdr:rowOff>
    </xdr:from>
    <xdr:to>
      <xdr:col>2</xdr:col>
      <xdr:colOff>1587500</xdr:colOff>
      <xdr:row>105</xdr:row>
      <xdr:rowOff>913822</xdr:rowOff>
    </xdr:to>
    <xdr:pic>
      <xdr:nvPicPr>
        <xdr:cNvPr id="96" name="Рисунок 95" descr="366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994149" y="86599182"/>
          <a:ext cx="1032934" cy="83339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106</xdr:row>
      <xdr:rowOff>44449</xdr:rowOff>
    </xdr:from>
    <xdr:to>
      <xdr:col>2</xdr:col>
      <xdr:colOff>1576917</xdr:colOff>
      <xdr:row>106</xdr:row>
      <xdr:rowOff>907168</xdr:rowOff>
    </xdr:to>
    <xdr:pic>
      <xdr:nvPicPr>
        <xdr:cNvPr id="97" name="Рисунок 96" descr="371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934883" y="87526282"/>
          <a:ext cx="1081617" cy="862719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107</xdr:row>
      <xdr:rowOff>55031</xdr:rowOff>
    </xdr:from>
    <xdr:to>
      <xdr:col>2</xdr:col>
      <xdr:colOff>1449917</xdr:colOff>
      <xdr:row>107</xdr:row>
      <xdr:rowOff>917698</xdr:rowOff>
    </xdr:to>
    <xdr:pic>
      <xdr:nvPicPr>
        <xdr:cNvPr id="98" name="Рисунок 97" descr="卡通4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953932" y="88499948"/>
          <a:ext cx="935568" cy="862667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112</xdr:row>
      <xdr:rowOff>124413</xdr:rowOff>
    </xdr:from>
    <xdr:to>
      <xdr:col>2</xdr:col>
      <xdr:colOff>1767417</xdr:colOff>
      <xdr:row>112</xdr:row>
      <xdr:rowOff>892529</xdr:rowOff>
    </xdr:to>
    <xdr:pic>
      <xdr:nvPicPr>
        <xdr:cNvPr id="99" name="Рисунок 98" descr="609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704165" y="89532413"/>
          <a:ext cx="1502835" cy="768116"/>
        </a:xfrm>
        <a:prstGeom prst="rect">
          <a:avLst/>
        </a:prstGeom>
      </xdr:spPr>
    </xdr:pic>
    <xdr:clientData/>
  </xdr:twoCellAnchor>
  <xdr:twoCellAnchor editAs="oneCell">
    <xdr:from>
      <xdr:col>2</xdr:col>
      <xdr:colOff>374942</xdr:colOff>
      <xdr:row>66</xdr:row>
      <xdr:rowOff>107496</xdr:rowOff>
    </xdr:from>
    <xdr:to>
      <xdr:col>2</xdr:col>
      <xdr:colOff>1555751</xdr:colOff>
      <xdr:row>66</xdr:row>
      <xdr:rowOff>751417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467" y="285590796"/>
          <a:ext cx="1180809" cy="6439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74084</xdr:colOff>
      <xdr:row>67</xdr:row>
      <xdr:rowOff>116417</xdr:rowOff>
    </xdr:from>
    <xdr:to>
      <xdr:col>2</xdr:col>
      <xdr:colOff>1989667</xdr:colOff>
      <xdr:row>67</xdr:row>
      <xdr:rowOff>905934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609" y="286561742"/>
          <a:ext cx="1915583" cy="7895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628135</xdr:colOff>
      <xdr:row>77</xdr:row>
      <xdr:rowOff>111543</xdr:rowOff>
    </xdr:from>
    <xdr:to>
      <xdr:col>2</xdr:col>
      <xdr:colOff>1397001</xdr:colOff>
      <xdr:row>77</xdr:row>
      <xdr:rowOff>878616</xdr:rowOff>
    </xdr:to>
    <xdr:pic>
      <xdr:nvPicPr>
        <xdr:cNvPr id="102" name="Picture 4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67718" y="68310543"/>
          <a:ext cx="768866" cy="7670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617551</xdr:colOff>
      <xdr:row>78</xdr:row>
      <xdr:rowOff>58627</xdr:rowOff>
    </xdr:from>
    <xdr:to>
      <xdr:col>2</xdr:col>
      <xdr:colOff>1471082</xdr:colOff>
      <xdr:row>78</xdr:row>
      <xdr:rowOff>910168</xdr:rowOff>
    </xdr:to>
    <xdr:pic>
      <xdr:nvPicPr>
        <xdr:cNvPr id="103" name="Picture 4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57134" y="69220710"/>
          <a:ext cx="853531" cy="851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635000</xdr:colOff>
      <xdr:row>79</xdr:row>
      <xdr:rowOff>76174</xdr:rowOff>
    </xdr:from>
    <xdr:to>
      <xdr:col>2</xdr:col>
      <xdr:colOff>1428752</xdr:colOff>
      <xdr:row>79</xdr:row>
      <xdr:rowOff>847607</xdr:rowOff>
    </xdr:to>
    <xdr:pic>
      <xdr:nvPicPr>
        <xdr:cNvPr id="104" name="Picture 6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074583" y="70201341"/>
          <a:ext cx="793752" cy="7714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582083</xdr:colOff>
      <xdr:row>80</xdr:row>
      <xdr:rowOff>23257</xdr:rowOff>
    </xdr:from>
    <xdr:to>
      <xdr:col>2</xdr:col>
      <xdr:colOff>1494652</xdr:colOff>
      <xdr:row>80</xdr:row>
      <xdr:rowOff>910166</xdr:rowOff>
    </xdr:to>
    <xdr:pic>
      <xdr:nvPicPr>
        <xdr:cNvPr id="105" name="Picture 6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021666" y="71111507"/>
          <a:ext cx="912569" cy="886909"/>
        </a:xfrm>
        <a:prstGeom prst="rect">
          <a:avLst/>
        </a:prstGeom>
        <a:noFill/>
      </xdr:spPr>
    </xdr:pic>
    <xdr:clientData/>
  </xdr:twoCellAnchor>
  <xdr:oneCellAnchor>
    <xdr:from>
      <xdr:col>2</xdr:col>
      <xdr:colOff>246948</xdr:colOff>
      <xdr:row>32</xdr:row>
      <xdr:rowOff>23284</xdr:rowOff>
    </xdr:from>
    <xdr:ext cx="1410591" cy="908049"/>
    <xdr:pic>
      <xdr:nvPicPr>
        <xdr:cNvPr id="106" name="Рисунок 105" descr="звери - копия (2)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685473" y="31360534"/>
          <a:ext cx="1410591" cy="908049"/>
        </a:xfrm>
        <a:prstGeom prst="rect">
          <a:avLst/>
        </a:prstGeom>
      </xdr:spPr>
    </xdr:pic>
    <xdr:clientData/>
  </xdr:oneCellAnchor>
  <xdr:twoCellAnchor editAs="oneCell">
    <xdr:from>
      <xdr:col>2</xdr:col>
      <xdr:colOff>116418</xdr:colOff>
      <xdr:row>108</xdr:row>
      <xdr:rowOff>84667</xdr:rowOff>
    </xdr:from>
    <xdr:to>
      <xdr:col>2</xdr:col>
      <xdr:colOff>1957917</xdr:colOff>
      <xdr:row>108</xdr:row>
      <xdr:rowOff>611716</xdr:rowOff>
    </xdr:to>
    <xdr:pic>
      <xdr:nvPicPr>
        <xdr:cNvPr id="107" name="Рисунок 106" descr="DSC_67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556001" y="88942334"/>
          <a:ext cx="1841499" cy="52704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109</xdr:row>
      <xdr:rowOff>17727</xdr:rowOff>
    </xdr:from>
    <xdr:to>
      <xdr:col>2</xdr:col>
      <xdr:colOff>1682751</xdr:colOff>
      <xdr:row>109</xdr:row>
      <xdr:rowOff>690033</xdr:rowOff>
    </xdr:to>
    <xdr:pic>
      <xdr:nvPicPr>
        <xdr:cNvPr id="108" name="Рисунок 107" descr="DSC_6770.JPG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757084" y="89605644"/>
          <a:ext cx="1365250" cy="672306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110</xdr:row>
      <xdr:rowOff>95249</xdr:rowOff>
    </xdr:from>
    <xdr:to>
      <xdr:col>2</xdr:col>
      <xdr:colOff>1735667</xdr:colOff>
      <xdr:row>110</xdr:row>
      <xdr:rowOff>656166</xdr:rowOff>
    </xdr:to>
    <xdr:pic>
      <xdr:nvPicPr>
        <xdr:cNvPr id="109" name="Рисунок 108" descr="DSC_6775.JPG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683000" y="90413416"/>
          <a:ext cx="1492250" cy="560917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111</xdr:row>
      <xdr:rowOff>42333</xdr:rowOff>
    </xdr:from>
    <xdr:to>
      <xdr:col>2</xdr:col>
      <xdr:colOff>1799167</xdr:colOff>
      <xdr:row>111</xdr:row>
      <xdr:rowOff>677333</xdr:rowOff>
    </xdr:to>
    <xdr:pic>
      <xdr:nvPicPr>
        <xdr:cNvPr id="110" name="Рисунок 109" descr="SHK 32.jp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651250" y="91090750"/>
          <a:ext cx="1587500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68</xdr:row>
      <xdr:rowOff>42333</xdr:rowOff>
    </xdr:from>
    <xdr:to>
      <xdr:col>2</xdr:col>
      <xdr:colOff>1465395</xdr:colOff>
      <xdr:row>68</xdr:row>
      <xdr:rowOff>952500</xdr:rowOff>
    </xdr:to>
    <xdr:pic>
      <xdr:nvPicPr>
        <xdr:cNvPr id="111" name="Рисунок 110" descr="VRC 722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000500" y="65955333"/>
          <a:ext cx="904478" cy="910167"/>
        </a:xfrm>
        <a:prstGeom prst="rect">
          <a:avLst/>
        </a:prstGeom>
      </xdr:spPr>
    </xdr:pic>
    <xdr:clientData/>
  </xdr:twoCellAnchor>
  <xdr:twoCellAnchor editAs="oneCell">
    <xdr:from>
      <xdr:col>2</xdr:col>
      <xdr:colOff>318557</xdr:colOff>
      <xdr:row>69</xdr:row>
      <xdr:rowOff>63500</xdr:rowOff>
    </xdr:from>
    <xdr:to>
      <xdr:col>2</xdr:col>
      <xdr:colOff>1771871</xdr:colOff>
      <xdr:row>69</xdr:row>
      <xdr:rowOff>920750</xdr:rowOff>
    </xdr:to>
    <xdr:pic>
      <xdr:nvPicPr>
        <xdr:cNvPr id="112" name="Рисунок 111" descr="VRC 723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757082" y="286004000"/>
          <a:ext cx="1453314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265641</xdr:colOff>
      <xdr:row>70</xdr:row>
      <xdr:rowOff>52917</xdr:rowOff>
    </xdr:from>
    <xdr:to>
      <xdr:col>2</xdr:col>
      <xdr:colOff>1754603</xdr:colOff>
      <xdr:row>70</xdr:row>
      <xdr:rowOff>931333</xdr:rowOff>
    </xdr:to>
    <xdr:pic>
      <xdr:nvPicPr>
        <xdr:cNvPr id="113" name="Рисунок 112" descr="VCR 72-01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705224" y="67892084"/>
          <a:ext cx="1488962" cy="878416"/>
        </a:xfrm>
        <a:prstGeom prst="rect">
          <a:avLst/>
        </a:prstGeom>
      </xdr:spPr>
    </xdr:pic>
    <xdr:clientData/>
  </xdr:twoCellAnchor>
  <xdr:twoCellAnchor editAs="oneCell">
    <xdr:from>
      <xdr:col>2</xdr:col>
      <xdr:colOff>255057</xdr:colOff>
      <xdr:row>71</xdr:row>
      <xdr:rowOff>21165</xdr:rowOff>
    </xdr:from>
    <xdr:to>
      <xdr:col>2</xdr:col>
      <xdr:colOff>1799167</xdr:colOff>
      <xdr:row>71</xdr:row>
      <xdr:rowOff>941916</xdr:rowOff>
    </xdr:to>
    <xdr:pic>
      <xdr:nvPicPr>
        <xdr:cNvPr id="114" name="Рисунок 113" descr="VRC 724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694640" y="68823415"/>
          <a:ext cx="1544110" cy="920751"/>
        </a:xfrm>
        <a:prstGeom prst="rect">
          <a:avLst/>
        </a:prstGeom>
      </xdr:spPr>
    </xdr:pic>
    <xdr:clientData/>
  </xdr:twoCellAnchor>
  <xdr:twoCellAnchor editAs="oneCell">
    <xdr:from>
      <xdr:col>2</xdr:col>
      <xdr:colOff>286807</xdr:colOff>
      <xdr:row>72</xdr:row>
      <xdr:rowOff>31750</xdr:rowOff>
    </xdr:from>
    <xdr:to>
      <xdr:col>2</xdr:col>
      <xdr:colOff>1830915</xdr:colOff>
      <xdr:row>72</xdr:row>
      <xdr:rowOff>952500</xdr:rowOff>
    </xdr:to>
    <xdr:pic>
      <xdr:nvPicPr>
        <xdr:cNvPr id="116" name="Рисунок 115" descr="VRC 724-01.jp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726390" y="69797083"/>
          <a:ext cx="1544108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73</xdr:row>
      <xdr:rowOff>21167</xdr:rowOff>
    </xdr:from>
    <xdr:to>
      <xdr:col>2</xdr:col>
      <xdr:colOff>1428750</xdr:colOff>
      <xdr:row>73</xdr:row>
      <xdr:rowOff>941917</xdr:rowOff>
    </xdr:to>
    <xdr:pic>
      <xdr:nvPicPr>
        <xdr:cNvPr id="118" name="Рисунок 117" descr="VRC 725 - копия.jpg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947583" y="70749584"/>
          <a:ext cx="920750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551390</xdr:colOff>
      <xdr:row>74</xdr:row>
      <xdr:rowOff>52917</xdr:rowOff>
    </xdr:from>
    <xdr:to>
      <xdr:col>2</xdr:col>
      <xdr:colOff>1566333</xdr:colOff>
      <xdr:row>74</xdr:row>
      <xdr:rowOff>905733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75DA9969-B1FA-419E-993E-63244A4F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3" y="71744417"/>
          <a:ext cx="1014943" cy="85281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75</xdr:row>
      <xdr:rowOff>57812</xdr:rowOff>
    </xdr:from>
    <xdr:to>
      <xdr:col>2</xdr:col>
      <xdr:colOff>1525213</xdr:colOff>
      <xdr:row>75</xdr:row>
      <xdr:rowOff>931334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6F21B082-0EE5-407A-AFCD-68A507DD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583" y="72712395"/>
          <a:ext cx="890213" cy="87352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96</xdr:row>
      <xdr:rowOff>52915</xdr:rowOff>
    </xdr:from>
    <xdr:to>
      <xdr:col>2</xdr:col>
      <xdr:colOff>1672167</xdr:colOff>
      <xdr:row>96</xdr:row>
      <xdr:rowOff>1110058</xdr:rowOff>
    </xdr:to>
    <xdr:pic>
      <xdr:nvPicPr>
        <xdr:cNvPr id="119" name="Рисунок 118" descr="1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725333" y="89873665"/>
          <a:ext cx="1386417" cy="10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243416</xdr:colOff>
      <xdr:row>95</xdr:row>
      <xdr:rowOff>52916</xdr:rowOff>
    </xdr:from>
    <xdr:to>
      <xdr:col>2</xdr:col>
      <xdr:colOff>1711971</xdr:colOff>
      <xdr:row>95</xdr:row>
      <xdr:rowOff>1090083</xdr:rowOff>
    </xdr:to>
    <xdr:pic>
      <xdr:nvPicPr>
        <xdr:cNvPr id="120" name="Рисунок 119" descr="1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786716" y="365860541"/>
          <a:ext cx="1468555" cy="1037167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94</xdr:row>
      <xdr:rowOff>31750</xdr:rowOff>
    </xdr:from>
    <xdr:to>
      <xdr:col>2</xdr:col>
      <xdr:colOff>1637975</xdr:colOff>
      <xdr:row>94</xdr:row>
      <xdr:rowOff>1121834</xdr:rowOff>
    </xdr:to>
    <xdr:pic>
      <xdr:nvPicPr>
        <xdr:cNvPr id="121" name="Рисунок 120" descr="3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839633" y="365839375"/>
          <a:ext cx="1341642" cy="1090084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97</xdr:row>
      <xdr:rowOff>42332</xdr:rowOff>
    </xdr:from>
    <xdr:to>
      <xdr:col>2</xdr:col>
      <xdr:colOff>1672167</xdr:colOff>
      <xdr:row>97</xdr:row>
      <xdr:rowOff>1115615</xdr:rowOff>
    </xdr:to>
    <xdr:pic>
      <xdr:nvPicPr>
        <xdr:cNvPr id="122" name="Рисунок 121" descr="1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807883" y="369278957"/>
          <a:ext cx="1407584" cy="10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306916</xdr:colOff>
      <xdr:row>99</xdr:row>
      <xdr:rowOff>31750</xdr:rowOff>
    </xdr:from>
    <xdr:to>
      <xdr:col>2</xdr:col>
      <xdr:colOff>1693333</xdr:colOff>
      <xdr:row>99</xdr:row>
      <xdr:rowOff>1097558</xdr:rowOff>
    </xdr:to>
    <xdr:pic>
      <xdr:nvPicPr>
        <xdr:cNvPr id="123" name="Рисунок 122" descr="2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850216" y="370411375"/>
          <a:ext cx="1386417" cy="1065808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100</xdr:row>
      <xdr:rowOff>42333</xdr:rowOff>
    </xdr:from>
    <xdr:to>
      <xdr:col>2</xdr:col>
      <xdr:colOff>1714500</xdr:colOff>
      <xdr:row>100</xdr:row>
      <xdr:rowOff>1092067</xdr:rowOff>
    </xdr:to>
    <xdr:pic>
      <xdr:nvPicPr>
        <xdr:cNvPr id="124" name="Рисунок 123" descr="2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797300" y="371564958"/>
          <a:ext cx="1460500" cy="1049734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92</xdr:row>
      <xdr:rowOff>34594</xdr:rowOff>
    </xdr:from>
    <xdr:to>
      <xdr:col>2</xdr:col>
      <xdr:colOff>1661584</xdr:colOff>
      <xdr:row>92</xdr:row>
      <xdr:rowOff>1099079</xdr:rowOff>
    </xdr:to>
    <xdr:pic>
      <xdr:nvPicPr>
        <xdr:cNvPr id="125" name="Рисунок 124" descr="3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797300" y="365842219"/>
          <a:ext cx="1407584" cy="1064485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93</xdr:row>
      <xdr:rowOff>31749</xdr:rowOff>
    </xdr:from>
    <xdr:to>
      <xdr:col>2</xdr:col>
      <xdr:colOff>1746249</xdr:colOff>
      <xdr:row>93</xdr:row>
      <xdr:rowOff>1105958</xdr:rowOff>
    </xdr:to>
    <xdr:pic>
      <xdr:nvPicPr>
        <xdr:cNvPr id="126" name="Рисунок 125" descr="3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807882" y="366982374"/>
          <a:ext cx="1481667" cy="10742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98</xdr:row>
      <xdr:rowOff>42334</xdr:rowOff>
    </xdr:from>
    <xdr:to>
      <xdr:col>2</xdr:col>
      <xdr:colOff>1678652</xdr:colOff>
      <xdr:row>98</xdr:row>
      <xdr:rowOff>1121834</xdr:rowOff>
    </xdr:to>
    <xdr:pic>
      <xdr:nvPicPr>
        <xdr:cNvPr id="127" name="Рисунок 126" descr="1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829049" y="372707959"/>
          <a:ext cx="1392903" cy="107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K120"/>
  <sheetViews>
    <sheetView tabSelected="1" zoomScale="90" zoomScaleNormal="90" workbookViewId="0">
      <pane xSplit="1" ySplit="3" topLeftCell="B4" activePane="bottomRight" state="frozenSplit"/>
      <selection pane="topRight"/>
      <selection pane="bottomLeft"/>
      <selection pane="bottomRight" activeCell="E5" sqref="E5"/>
    </sheetView>
  </sheetViews>
  <sheetFormatPr defaultColWidth="10.6640625" defaultRowHeight="12.75" outlineLevelRow="4"/>
  <cols>
    <col min="1" max="1" width="49.33203125" style="1" customWidth="1"/>
    <col min="2" max="2" width="10.83203125" style="1" customWidth="1"/>
    <col min="3" max="3" width="35.5" style="1" customWidth="1"/>
    <col min="4" max="4" width="12.6640625" style="1" customWidth="1"/>
    <col min="5" max="5" width="11.83203125" style="1" customWidth="1"/>
    <col min="6" max="6" width="11.6640625" style="3" customWidth="1"/>
    <col min="7" max="7" width="8.6640625" style="22" customWidth="1"/>
    <col min="8" max="8" width="8.6640625" style="1" customWidth="1"/>
    <col min="9" max="9" width="10.83203125" style="1" customWidth="1"/>
    <col min="10" max="10" width="15.83203125" style="4" customWidth="1"/>
    <col min="11" max="11" width="18.1640625" style="6" customWidth="1"/>
  </cols>
  <sheetData>
    <row r="1" spans="1:11" ht="27" customHeight="1" thickBot="1">
      <c r="A1" s="2" t="s">
        <v>0</v>
      </c>
      <c r="B1" s="24"/>
      <c r="C1" s="48"/>
      <c r="D1" s="49"/>
      <c r="E1" s="49"/>
      <c r="F1" s="50"/>
      <c r="G1" s="45" t="s">
        <v>50</v>
      </c>
      <c r="H1" s="46"/>
      <c r="I1" s="46"/>
      <c r="J1" s="46"/>
      <c r="K1" s="47"/>
    </row>
    <row r="2" spans="1:11" s="1" customFormat="1" ht="12" customHeight="1">
      <c r="A2" s="51" t="s">
        <v>5</v>
      </c>
      <c r="B2" s="29" t="s">
        <v>56</v>
      </c>
      <c r="C2" s="53" t="s">
        <v>1</v>
      </c>
      <c r="D2" s="53" t="s">
        <v>7</v>
      </c>
      <c r="E2" s="53" t="s">
        <v>8</v>
      </c>
      <c r="F2" s="53" t="s">
        <v>6</v>
      </c>
      <c r="G2" s="53" t="s">
        <v>51</v>
      </c>
      <c r="H2" s="53"/>
      <c r="I2" s="51" t="s">
        <v>216</v>
      </c>
      <c r="J2" s="57" t="s">
        <v>22</v>
      </c>
      <c r="K2" s="55" t="s">
        <v>21</v>
      </c>
    </row>
    <row r="3" spans="1:11" s="1" customFormat="1" ht="12" customHeight="1" thickBot="1">
      <c r="A3" s="52"/>
      <c r="B3" s="23" t="s">
        <v>64</v>
      </c>
      <c r="C3" s="54"/>
      <c r="D3" s="54"/>
      <c r="E3" s="54"/>
      <c r="F3" s="54"/>
      <c r="G3" s="20" t="s">
        <v>2</v>
      </c>
      <c r="H3" s="5" t="s">
        <v>3</v>
      </c>
      <c r="I3" s="52"/>
      <c r="J3" s="58"/>
      <c r="K3" s="56"/>
    </row>
    <row r="4" spans="1:11" ht="16.5" customHeight="1" outlineLevel="4" thickBot="1">
      <c r="A4" s="41" t="s">
        <v>23</v>
      </c>
      <c r="B4" s="42"/>
      <c r="C4" s="43"/>
      <c r="D4" s="44"/>
      <c r="E4" s="44"/>
      <c r="F4" s="44"/>
      <c r="G4" s="44"/>
      <c r="H4" s="44"/>
      <c r="I4" s="44"/>
      <c r="J4" s="30"/>
      <c r="K4" s="8"/>
    </row>
    <row r="5" spans="1:11" ht="75.75" customHeight="1" outlineLevel="4">
      <c r="A5" s="10" t="s">
        <v>17</v>
      </c>
      <c r="B5" s="25" t="s">
        <v>57</v>
      </c>
      <c r="C5" s="13"/>
      <c r="D5" s="10" t="s">
        <v>10</v>
      </c>
      <c r="E5" s="10" t="s">
        <v>9</v>
      </c>
      <c r="F5" s="10">
        <v>1</v>
      </c>
      <c r="G5" s="19">
        <v>34</v>
      </c>
      <c r="H5" s="10" t="s">
        <v>4</v>
      </c>
      <c r="I5" s="10">
        <v>80</v>
      </c>
      <c r="J5" s="31"/>
      <c r="K5" s="9">
        <f t="shared" ref="K5:K37" si="0">SUM(J5)*G5</f>
        <v>0</v>
      </c>
    </row>
    <row r="6" spans="1:11" ht="90" customHeight="1">
      <c r="A6" s="10" t="s">
        <v>214</v>
      </c>
      <c r="B6" s="10" t="s">
        <v>113</v>
      </c>
      <c r="C6" s="14"/>
      <c r="D6" s="10" t="s">
        <v>114</v>
      </c>
      <c r="E6" s="10" t="s">
        <v>9</v>
      </c>
      <c r="F6" s="10">
        <v>1</v>
      </c>
      <c r="G6" s="19">
        <v>60</v>
      </c>
      <c r="H6" s="10" t="s">
        <v>4</v>
      </c>
      <c r="I6" s="10">
        <v>120</v>
      </c>
      <c r="J6" s="32"/>
      <c r="K6" s="9">
        <f t="shared" si="0"/>
        <v>0</v>
      </c>
    </row>
    <row r="7" spans="1:11" ht="76.5" customHeight="1">
      <c r="A7" s="10" t="s">
        <v>72</v>
      </c>
      <c r="B7" s="10" t="s">
        <v>58</v>
      </c>
      <c r="C7" s="14"/>
      <c r="D7" s="10" t="s">
        <v>118</v>
      </c>
      <c r="E7" s="10" t="s">
        <v>9</v>
      </c>
      <c r="F7" s="10">
        <v>1</v>
      </c>
      <c r="G7" s="19">
        <v>155</v>
      </c>
      <c r="H7" s="10" t="s">
        <v>4</v>
      </c>
      <c r="I7" s="10">
        <v>300</v>
      </c>
      <c r="J7" s="32"/>
      <c r="K7" s="9">
        <f t="shared" si="0"/>
        <v>0</v>
      </c>
    </row>
    <row r="8" spans="1:11" ht="75.75" customHeight="1">
      <c r="A8" s="10" t="s">
        <v>73</v>
      </c>
      <c r="B8" s="10" t="s">
        <v>58</v>
      </c>
      <c r="C8" s="14"/>
      <c r="D8" s="10" t="s">
        <v>47</v>
      </c>
      <c r="E8" s="10" t="s">
        <v>9</v>
      </c>
      <c r="F8" s="10">
        <v>1</v>
      </c>
      <c r="G8" s="19">
        <v>155</v>
      </c>
      <c r="H8" s="10" t="s">
        <v>4</v>
      </c>
      <c r="I8" s="10">
        <v>300</v>
      </c>
      <c r="J8" s="32"/>
      <c r="K8" s="9">
        <f t="shared" si="0"/>
        <v>0</v>
      </c>
    </row>
    <row r="9" spans="1:11" ht="75.75" customHeight="1">
      <c r="A9" s="10" t="s">
        <v>207</v>
      </c>
      <c r="B9" s="10" t="s">
        <v>115</v>
      </c>
      <c r="C9" s="14"/>
      <c r="D9" s="10" t="s">
        <v>208</v>
      </c>
      <c r="E9" s="10" t="s">
        <v>9</v>
      </c>
      <c r="F9" s="10">
        <v>1</v>
      </c>
      <c r="G9" s="19">
        <v>34</v>
      </c>
      <c r="H9" s="10" t="s">
        <v>4</v>
      </c>
      <c r="I9" s="10">
        <v>80</v>
      </c>
      <c r="J9" s="32"/>
      <c r="K9" s="9">
        <f t="shared" si="0"/>
        <v>0</v>
      </c>
    </row>
    <row r="10" spans="1:11" ht="90" customHeight="1">
      <c r="A10" s="10" t="s">
        <v>74</v>
      </c>
      <c r="B10" s="10" t="s">
        <v>65</v>
      </c>
      <c r="C10" s="14"/>
      <c r="D10" s="10" t="s">
        <v>52</v>
      </c>
      <c r="E10" s="10" t="s">
        <v>9</v>
      </c>
      <c r="F10" s="10">
        <v>1</v>
      </c>
      <c r="G10" s="19">
        <v>189</v>
      </c>
      <c r="H10" s="10" t="s">
        <v>4</v>
      </c>
      <c r="I10" s="10">
        <v>330</v>
      </c>
      <c r="J10" s="32"/>
      <c r="K10" s="9">
        <f t="shared" si="0"/>
        <v>0</v>
      </c>
    </row>
    <row r="11" spans="1:11" ht="90" customHeight="1">
      <c r="A11" s="10" t="s">
        <v>129</v>
      </c>
      <c r="B11" s="10" t="s">
        <v>65</v>
      </c>
      <c r="C11" s="14"/>
      <c r="D11" s="10" t="s">
        <v>130</v>
      </c>
      <c r="E11" s="10" t="s">
        <v>9</v>
      </c>
      <c r="F11" s="10">
        <v>1</v>
      </c>
      <c r="G11" s="19">
        <v>189</v>
      </c>
      <c r="H11" s="10" t="s">
        <v>4</v>
      </c>
      <c r="I11" s="10">
        <v>331</v>
      </c>
      <c r="J11" s="32"/>
      <c r="K11" s="9">
        <f t="shared" si="0"/>
        <v>0</v>
      </c>
    </row>
    <row r="12" spans="1:11" ht="75.75" customHeight="1">
      <c r="A12" s="10" t="s">
        <v>75</v>
      </c>
      <c r="B12" s="10" t="s">
        <v>60</v>
      </c>
      <c r="C12" s="14"/>
      <c r="D12" s="10" t="s">
        <v>54</v>
      </c>
      <c r="E12" s="10" t="s">
        <v>9</v>
      </c>
      <c r="F12" s="10">
        <v>1</v>
      </c>
      <c r="G12" s="19">
        <v>34</v>
      </c>
      <c r="H12" s="10" t="s">
        <v>4</v>
      </c>
      <c r="I12" s="10">
        <v>80</v>
      </c>
      <c r="J12" s="32"/>
      <c r="K12" s="9">
        <f t="shared" si="0"/>
        <v>0</v>
      </c>
    </row>
    <row r="13" spans="1:11" ht="75.75" customHeight="1">
      <c r="A13" s="10" t="s">
        <v>76</v>
      </c>
      <c r="B13" s="10" t="s">
        <v>57</v>
      </c>
      <c r="C13" s="14"/>
      <c r="D13" s="10" t="s">
        <v>11</v>
      </c>
      <c r="E13" s="10" t="s">
        <v>9</v>
      </c>
      <c r="F13" s="10">
        <v>1</v>
      </c>
      <c r="G13" s="19">
        <v>34</v>
      </c>
      <c r="H13" s="10" t="s">
        <v>4</v>
      </c>
      <c r="I13" s="10">
        <v>80</v>
      </c>
      <c r="J13" s="32"/>
      <c r="K13" s="9">
        <f t="shared" si="0"/>
        <v>0</v>
      </c>
    </row>
    <row r="14" spans="1:11" ht="75.75" customHeight="1">
      <c r="A14" s="10" t="s">
        <v>77</v>
      </c>
      <c r="B14" s="10" t="s">
        <v>57</v>
      </c>
      <c r="C14" s="14"/>
      <c r="D14" s="10" t="s">
        <v>12</v>
      </c>
      <c r="E14" s="10" t="s">
        <v>9</v>
      </c>
      <c r="F14" s="10">
        <v>1</v>
      </c>
      <c r="G14" s="19">
        <v>34</v>
      </c>
      <c r="H14" s="10" t="s">
        <v>4</v>
      </c>
      <c r="I14" s="10">
        <v>80</v>
      </c>
      <c r="J14" s="32"/>
      <c r="K14" s="9">
        <f t="shared" si="0"/>
        <v>0</v>
      </c>
    </row>
    <row r="15" spans="1:11" ht="75.75" customHeight="1">
      <c r="A15" s="10" t="s">
        <v>78</v>
      </c>
      <c r="B15" s="10" t="s">
        <v>57</v>
      </c>
      <c r="C15" s="14"/>
      <c r="D15" s="10" t="s">
        <v>14</v>
      </c>
      <c r="E15" s="10" t="s">
        <v>9</v>
      </c>
      <c r="F15" s="10">
        <v>1</v>
      </c>
      <c r="G15" s="19">
        <v>34</v>
      </c>
      <c r="H15" s="10" t="s">
        <v>4</v>
      </c>
      <c r="I15" s="10">
        <v>80</v>
      </c>
      <c r="J15" s="32"/>
      <c r="K15" s="9">
        <f t="shared" si="0"/>
        <v>0</v>
      </c>
    </row>
    <row r="16" spans="1:11" ht="90" customHeight="1">
      <c r="A16" s="10" t="s">
        <v>128</v>
      </c>
      <c r="B16" s="10" t="s">
        <v>113</v>
      </c>
      <c r="C16" s="14"/>
      <c r="D16" s="10" t="s">
        <v>119</v>
      </c>
      <c r="E16" s="10" t="s">
        <v>9</v>
      </c>
      <c r="F16" s="10">
        <v>1</v>
      </c>
      <c r="G16" s="19">
        <v>67</v>
      </c>
      <c r="H16" s="10" t="s">
        <v>4</v>
      </c>
      <c r="I16" s="10">
        <v>139</v>
      </c>
      <c r="J16" s="32"/>
      <c r="K16" s="9">
        <f t="shared" si="0"/>
        <v>0</v>
      </c>
    </row>
    <row r="17" spans="1:11" ht="75.75" customHeight="1">
      <c r="A17" s="10" t="s">
        <v>79</v>
      </c>
      <c r="B17" s="10" t="s">
        <v>57</v>
      </c>
      <c r="C17" s="14"/>
      <c r="D17" s="10" t="s">
        <v>41</v>
      </c>
      <c r="E17" s="10" t="s">
        <v>9</v>
      </c>
      <c r="F17" s="10">
        <v>1</v>
      </c>
      <c r="G17" s="19">
        <v>34</v>
      </c>
      <c r="H17" s="10" t="s">
        <v>4</v>
      </c>
      <c r="I17" s="10">
        <v>80</v>
      </c>
      <c r="J17" s="32"/>
      <c r="K17" s="9">
        <f t="shared" si="0"/>
        <v>0</v>
      </c>
    </row>
    <row r="18" spans="1:11" ht="75.75" customHeight="1">
      <c r="A18" s="10" t="s">
        <v>80</v>
      </c>
      <c r="B18" s="10" t="s">
        <v>57</v>
      </c>
      <c r="C18" s="14"/>
      <c r="D18" s="10" t="s">
        <v>42</v>
      </c>
      <c r="E18" s="10" t="s">
        <v>9</v>
      </c>
      <c r="F18" s="10">
        <v>1</v>
      </c>
      <c r="G18" s="19">
        <v>34</v>
      </c>
      <c r="H18" s="10" t="s">
        <v>4</v>
      </c>
      <c r="I18" s="10">
        <v>80</v>
      </c>
      <c r="J18" s="32"/>
      <c r="K18" s="9">
        <f t="shared" si="0"/>
        <v>0</v>
      </c>
    </row>
    <row r="19" spans="1:11" ht="75.75" customHeight="1">
      <c r="A19" s="10" t="s">
        <v>81</v>
      </c>
      <c r="B19" s="10" t="s">
        <v>66</v>
      </c>
      <c r="C19" s="14"/>
      <c r="D19" s="10" t="s">
        <v>35</v>
      </c>
      <c r="E19" s="10" t="s">
        <v>9</v>
      </c>
      <c r="F19" s="10">
        <v>1</v>
      </c>
      <c r="G19" s="19">
        <v>20</v>
      </c>
      <c r="H19" s="10" t="s">
        <v>4</v>
      </c>
      <c r="I19" s="10">
        <v>49</v>
      </c>
      <c r="J19" s="32"/>
      <c r="K19" s="9">
        <f t="shared" si="0"/>
        <v>0</v>
      </c>
    </row>
    <row r="20" spans="1:11" ht="76.5" customHeight="1">
      <c r="A20" s="10" t="s">
        <v>82</v>
      </c>
      <c r="B20" s="10" t="s">
        <v>66</v>
      </c>
      <c r="C20" s="14"/>
      <c r="D20" s="10" t="s">
        <v>36</v>
      </c>
      <c r="E20" s="10" t="s">
        <v>9</v>
      </c>
      <c r="F20" s="10">
        <v>1</v>
      </c>
      <c r="G20" s="19">
        <v>34</v>
      </c>
      <c r="H20" s="10" t="s">
        <v>4</v>
      </c>
      <c r="I20" s="10">
        <v>60</v>
      </c>
      <c r="J20" s="32"/>
      <c r="K20" s="9">
        <f t="shared" si="0"/>
        <v>0</v>
      </c>
    </row>
    <row r="21" spans="1:11" ht="76.5" customHeight="1">
      <c r="A21" s="10" t="s">
        <v>83</v>
      </c>
      <c r="B21" s="10" t="s">
        <v>66</v>
      </c>
      <c r="C21" s="14"/>
      <c r="D21" s="10" t="s">
        <v>37</v>
      </c>
      <c r="E21" s="10" t="s">
        <v>9</v>
      </c>
      <c r="F21" s="10">
        <v>1</v>
      </c>
      <c r="G21" s="19">
        <v>34</v>
      </c>
      <c r="H21" s="10" t="s">
        <v>4</v>
      </c>
      <c r="I21" s="10">
        <v>60</v>
      </c>
      <c r="J21" s="32"/>
      <c r="K21" s="9">
        <f t="shared" si="0"/>
        <v>0</v>
      </c>
    </row>
    <row r="22" spans="1:11" ht="90" customHeight="1">
      <c r="A22" s="10" t="s">
        <v>84</v>
      </c>
      <c r="B22" s="10" t="s">
        <v>63</v>
      </c>
      <c r="C22" s="14"/>
      <c r="D22" s="10" t="s">
        <v>43</v>
      </c>
      <c r="E22" s="10" t="s">
        <v>9</v>
      </c>
      <c r="F22" s="10">
        <v>1</v>
      </c>
      <c r="G22" s="19">
        <v>85</v>
      </c>
      <c r="H22" s="10" t="s">
        <v>4</v>
      </c>
      <c r="I22" s="10">
        <v>159</v>
      </c>
      <c r="J22" s="32"/>
      <c r="K22" s="9">
        <f t="shared" si="0"/>
        <v>0</v>
      </c>
    </row>
    <row r="23" spans="1:11" ht="90" customHeight="1">
      <c r="A23" s="10" t="s">
        <v>85</v>
      </c>
      <c r="B23" s="10" t="s">
        <v>63</v>
      </c>
      <c r="C23" s="14"/>
      <c r="D23" s="10" t="s">
        <v>44</v>
      </c>
      <c r="E23" s="10" t="s">
        <v>9</v>
      </c>
      <c r="F23" s="10">
        <v>1</v>
      </c>
      <c r="G23" s="19">
        <v>89</v>
      </c>
      <c r="H23" s="10" t="s">
        <v>4</v>
      </c>
      <c r="I23" s="10">
        <v>159</v>
      </c>
      <c r="J23" s="32"/>
      <c r="K23" s="9">
        <f t="shared" si="0"/>
        <v>0</v>
      </c>
    </row>
    <row r="24" spans="1:11" ht="90" customHeight="1">
      <c r="A24" s="10" t="s">
        <v>215</v>
      </c>
      <c r="B24" s="10" t="s">
        <v>67</v>
      </c>
      <c r="C24" s="14"/>
      <c r="D24" s="10" t="s">
        <v>55</v>
      </c>
      <c r="E24" s="10" t="s">
        <v>9</v>
      </c>
      <c r="F24" s="10">
        <v>1</v>
      </c>
      <c r="G24" s="19">
        <v>89</v>
      </c>
      <c r="H24" s="10" t="s">
        <v>4</v>
      </c>
      <c r="I24" s="10">
        <v>159</v>
      </c>
      <c r="J24" s="32"/>
      <c r="K24" s="9">
        <f t="shared" si="0"/>
        <v>0</v>
      </c>
    </row>
    <row r="25" spans="1:11" ht="75.75" customHeight="1">
      <c r="A25" s="10" t="s">
        <v>86</v>
      </c>
      <c r="B25" s="26" t="s">
        <v>69</v>
      </c>
      <c r="C25" s="15"/>
      <c r="D25" s="10" t="s">
        <v>13</v>
      </c>
      <c r="E25" s="10" t="s">
        <v>9</v>
      </c>
      <c r="F25" s="10">
        <v>1</v>
      </c>
      <c r="G25" s="19">
        <v>34</v>
      </c>
      <c r="H25" s="10" t="s">
        <v>4</v>
      </c>
      <c r="I25" s="10">
        <v>80</v>
      </c>
      <c r="J25" s="33"/>
      <c r="K25" s="9">
        <f t="shared" si="0"/>
        <v>0</v>
      </c>
    </row>
    <row r="26" spans="1:11" ht="75.75" customHeight="1">
      <c r="A26" s="10" t="s">
        <v>87</v>
      </c>
      <c r="B26" s="26" t="s">
        <v>57</v>
      </c>
      <c r="C26" s="15"/>
      <c r="D26" s="10" t="s">
        <v>15</v>
      </c>
      <c r="E26" s="10" t="s">
        <v>9</v>
      </c>
      <c r="F26" s="10">
        <v>1</v>
      </c>
      <c r="G26" s="19">
        <v>34</v>
      </c>
      <c r="H26" s="10" t="s">
        <v>4</v>
      </c>
      <c r="I26" s="10">
        <v>80</v>
      </c>
      <c r="J26" s="33"/>
      <c r="K26" s="9">
        <f t="shared" si="0"/>
        <v>0</v>
      </c>
    </row>
    <row r="27" spans="1:11" ht="75.75" customHeight="1">
      <c r="A27" s="10" t="s">
        <v>88</v>
      </c>
      <c r="B27" s="26" t="s">
        <v>68</v>
      </c>
      <c r="C27" s="15"/>
      <c r="D27" s="10" t="s">
        <v>18</v>
      </c>
      <c r="E27" s="10" t="s">
        <v>9</v>
      </c>
      <c r="F27" s="10">
        <v>1</v>
      </c>
      <c r="G27" s="19">
        <v>34</v>
      </c>
      <c r="H27" s="10" t="s">
        <v>4</v>
      </c>
      <c r="I27" s="10">
        <v>80</v>
      </c>
      <c r="J27" s="33"/>
      <c r="K27" s="9">
        <f t="shared" si="0"/>
        <v>0</v>
      </c>
    </row>
    <row r="28" spans="1:11" ht="75.75" customHeight="1">
      <c r="A28" s="10" t="s">
        <v>89</v>
      </c>
      <c r="B28" s="26" t="s">
        <v>66</v>
      </c>
      <c r="C28" s="15"/>
      <c r="D28" s="10" t="s">
        <v>19</v>
      </c>
      <c r="E28" s="10" t="s">
        <v>9</v>
      </c>
      <c r="F28" s="10">
        <v>1</v>
      </c>
      <c r="G28" s="19">
        <v>34</v>
      </c>
      <c r="H28" s="10" t="s">
        <v>4</v>
      </c>
      <c r="I28" s="10">
        <v>80</v>
      </c>
      <c r="J28" s="33"/>
      <c r="K28" s="9">
        <f t="shared" si="0"/>
        <v>0</v>
      </c>
    </row>
    <row r="29" spans="1:11" ht="75.75" customHeight="1">
      <c r="A29" s="10" t="s">
        <v>90</v>
      </c>
      <c r="B29" s="26" t="s">
        <v>70</v>
      </c>
      <c r="C29" s="15"/>
      <c r="D29" s="10" t="s">
        <v>20</v>
      </c>
      <c r="E29" s="10" t="s">
        <v>9</v>
      </c>
      <c r="F29" s="10">
        <v>1</v>
      </c>
      <c r="G29" s="19">
        <v>34</v>
      </c>
      <c r="H29" s="10" t="s">
        <v>4</v>
      </c>
      <c r="I29" s="10">
        <v>80</v>
      </c>
      <c r="J29" s="33"/>
      <c r="K29" s="9">
        <f t="shared" si="0"/>
        <v>0</v>
      </c>
    </row>
    <row r="30" spans="1:11" ht="75.75" customHeight="1">
      <c r="A30" s="10" t="s">
        <v>91</v>
      </c>
      <c r="B30" s="26" t="s">
        <v>57</v>
      </c>
      <c r="C30" s="15"/>
      <c r="D30" s="10" t="s">
        <v>24</v>
      </c>
      <c r="E30" s="10" t="s">
        <v>9</v>
      </c>
      <c r="F30" s="10">
        <v>1</v>
      </c>
      <c r="G30" s="19">
        <v>34</v>
      </c>
      <c r="H30" s="10" t="s">
        <v>4</v>
      </c>
      <c r="I30" s="10">
        <v>80</v>
      </c>
      <c r="J30" s="33"/>
      <c r="K30" s="9">
        <f t="shared" si="0"/>
        <v>0</v>
      </c>
    </row>
    <row r="31" spans="1:11" ht="75.75" customHeight="1">
      <c r="A31" s="10" t="s">
        <v>92</v>
      </c>
      <c r="B31" s="26" t="s">
        <v>57</v>
      </c>
      <c r="C31" s="15"/>
      <c r="D31" s="10" t="s">
        <v>39</v>
      </c>
      <c r="E31" s="10" t="s">
        <v>9</v>
      </c>
      <c r="F31" s="10">
        <v>1</v>
      </c>
      <c r="G31" s="19">
        <v>34</v>
      </c>
      <c r="H31" s="10" t="s">
        <v>4</v>
      </c>
      <c r="I31" s="10">
        <v>80</v>
      </c>
      <c r="J31" s="33"/>
      <c r="K31" s="9">
        <f t="shared" si="0"/>
        <v>0</v>
      </c>
    </row>
    <row r="32" spans="1:11" ht="75.75" customHeight="1">
      <c r="A32" s="10" t="s">
        <v>116</v>
      </c>
      <c r="B32" s="26" t="s">
        <v>57</v>
      </c>
      <c r="C32" s="15"/>
      <c r="D32" s="10" t="s">
        <v>117</v>
      </c>
      <c r="E32" s="10" t="s">
        <v>9</v>
      </c>
      <c r="F32" s="10">
        <v>1</v>
      </c>
      <c r="G32" s="19">
        <v>34</v>
      </c>
      <c r="H32" s="10" t="s">
        <v>4</v>
      </c>
      <c r="I32" s="10">
        <v>80</v>
      </c>
      <c r="J32" s="33"/>
      <c r="K32" s="9">
        <f t="shared" si="0"/>
        <v>0</v>
      </c>
    </row>
    <row r="33" spans="1:11" ht="75.75" customHeight="1">
      <c r="A33" s="10" t="s">
        <v>226</v>
      </c>
      <c r="B33" s="26" t="s">
        <v>227</v>
      </c>
      <c r="C33" s="15"/>
      <c r="D33" s="10" t="s">
        <v>228</v>
      </c>
      <c r="E33" s="10" t="s">
        <v>9</v>
      </c>
      <c r="F33" s="10">
        <v>2</v>
      </c>
      <c r="G33" s="19">
        <v>98</v>
      </c>
      <c r="H33" s="10" t="s">
        <v>4</v>
      </c>
      <c r="I33" s="10">
        <v>220</v>
      </c>
      <c r="J33" s="33"/>
      <c r="K33" s="9">
        <f t="shared" si="0"/>
        <v>0</v>
      </c>
    </row>
    <row r="34" spans="1:11" ht="75.75" customHeight="1">
      <c r="A34" s="10" t="s">
        <v>93</v>
      </c>
      <c r="B34" s="26" t="s">
        <v>57</v>
      </c>
      <c r="C34" s="15"/>
      <c r="D34" s="10" t="s">
        <v>16</v>
      </c>
      <c r="E34" s="10" t="s">
        <v>9</v>
      </c>
      <c r="F34" s="10">
        <v>1</v>
      </c>
      <c r="G34" s="19">
        <v>34</v>
      </c>
      <c r="H34" s="10" t="s">
        <v>4</v>
      </c>
      <c r="I34" s="10">
        <v>80</v>
      </c>
      <c r="J34" s="33"/>
      <c r="K34" s="9">
        <f t="shared" si="0"/>
        <v>0</v>
      </c>
    </row>
    <row r="35" spans="1:11" ht="75.75" customHeight="1">
      <c r="A35" s="10" t="s">
        <v>94</v>
      </c>
      <c r="B35" s="26" t="s">
        <v>61</v>
      </c>
      <c r="C35" s="15"/>
      <c r="D35" s="10" t="s">
        <v>25</v>
      </c>
      <c r="E35" s="10" t="s">
        <v>9</v>
      </c>
      <c r="F35" s="10">
        <v>1</v>
      </c>
      <c r="G35" s="19">
        <v>34</v>
      </c>
      <c r="H35" s="10" t="s">
        <v>4</v>
      </c>
      <c r="I35" s="10">
        <v>80</v>
      </c>
      <c r="J35" s="33"/>
      <c r="K35" s="9">
        <f t="shared" si="0"/>
        <v>0</v>
      </c>
    </row>
    <row r="36" spans="1:11" ht="90.6" customHeight="1">
      <c r="A36" s="10" t="s">
        <v>131</v>
      </c>
      <c r="B36" s="10" t="s">
        <v>113</v>
      </c>
      <c r="C36" s="15"/>
      <c r="D36" s="10" t="s">
        <v>132</v>
      </c>
      <c r="E36" s="10" t="s">
        <v>9</v>
      </c>
      <c r="F36" s="10">
        <v>1</v>
      </c>
      <c r="G36" s="19">
        <v>67</v>
      </c>
      <c r="H36" s="10" t="s">
        <v>4</v>
      </c>
      <c r="I36" s="10">
        <v>139</v>
      </c>
      <c r="J36" s="33"/>
      <c r="K36" s="9">
        <f t="shared" si="0"/>
        <v>0</v>
      </c>
    </row>
    <row r="37" spans="1:11" ht="75.75" customHeight="1">
      <c r="A37" s="10" t="s">
        <v>95</v>
      </c>
      <c r="B37" s="26" t="s">
        <v>61</v>
      </c>
      <c r="C37" s="15"/>
      <c r="D37" s="10" t="s">
        <v>26</v>
      </c>
      <c r="E37" s="10" t="s">
        <v>9</v>
      </c>
      <c r="F37" s="10">
        <v>1</v>
      </c>
      <c r="G37" s="19">
        <v>34</v>
      </c>
      <c r="H37" s="10" t="s">
        <v>4</v>
      </c>
      <c r="I37" s="10">
        <v>80</v>
      </c>
      <c r="J37" s="33"/>
      <c r="K37" s="9">
        <f t="shared" si="0"/>
        <v>0</v>
      </c>
    </row>
    <row r="38" spans="1:11" ht="90.6" customHeight="1">
      <c r="A38" s="10" t="s">
        <v>133</v>
      </c>
      <c r="B38" s="10" t="s">
        <v>113</v>
      </c>
      <c r="C38" s="15"/>
      <c r="D38" s="10" t="s">
        <v>134</v>
      </c>
      <c r="E38" s="10" t="s">
        <v>9</v>
      </c>
      <c r="F38" s="10">
        <v>1</v>
      </c>
      <c r="G38" s="19">
        <v>67</v>
      </c>
      <c r="H38" s="10" t="s">
        <v>4</v>
      </c>
      <c r="I38" s="10">
        <v>139</v>
      </c>
      <c r="J38" s="33"/>
      <c r="K38" s="9">
        <f t="shared" ref="K38:K60" si="1">SUM(J38)*G38</f>
        <v>0</v>
      </c>
    </row>
    <row r="39" spans="1:11" ht="76.5" customHeight="1">
      <c r="A39" s="10" t="s">
        <v>96</v>
      </c>
      <c r="B39" s="26" t="s">
        <v>61</v>
      </c>
      <c r="C39" s="15"/>
      <c r="D39" s="10" t="s">
        <v>27</v>
      </c>
      <c r="E39" s="10" t="s">
        <v>9</v>
      </c>
      <c r="F39" s="10">
        <v>1</v>
      </c>
      <c r="G39" s="19">
        <v>34</v>
      </c>
      <c r="H39" s="10" t="s">
        <v>4</v>
      </c>
      <c r="I39" s="10">
        <v>80</v>
      </c>
      <c r="J39" s="33"/>
      <c r="K39" s="9">
        <f t="shared" si="1"/>
        <v>0</v>
      </c>
    </row>
    <row r="40" spans="1:11" ht="90.6" customHeight="1">
      <c r="A40" s="10" t="s">
        <v>135</v>
      </c>
      <c r="B40" s="10" t="s">
        <v>113</v>
      </c>
      <c r="C40" s="15"/>
      <c r="D40" s="10" t="s">
        <v>136</v>
      </c>
      <c r="E40" s="10" t="s">
        <v>9</v>
      </c>
      <c r="F40" s="10">
        <v>1</v>
      </c>
      <c r="G40" s="19">
        <v>67</v>
      </c>
      <c r="H40" s="10" t="s">
        <v>4</v>
      </c>
      <c r="I40" s="10">
        <v>139</v>
      </c>
      <c r="J40" s="33"/>
      <c r="K40" s="9">
        <f t="shared" si="1"/>
        <v>0</v>
      </c>
    </row>
    <row r="41" spans="1:11" ht="75.75" customHeight="1">
      <c r="A41" s="10" t="s">
        <v>97</v>
      </c>
      <c r="B41" s="26" t="s">
        <v>61</v>
      </c>
      <c r="C41" s="15"/>
      <c r="D41" s="10" t="s">
        <v>28</v>
      </c>
      <c r="E41" s="10" t="s">
        <v>9</v>
      </c>
      <c r="F41" s="10">
        <v>1</v>
      </c>
      <c r="G41" s="19">
        <v>34</v>
      </c>
      <c r="H41" s="10" t="s">
        <v>4</v>
      </c>
      <c r="I41" s="10">
        <v>80</v>
      </c>
      <c r="J41" s="33"/>
      <c r="K41" s="9">
        <f t="shared" si="1"/>
        <v>0</v>
      </c>
    </row>
    <row r="42" spans="1:11" ht="90.6" customHeight="1">
      <c r="A42" s="10" t="s">
        <v>137</v>
      </c>
      <c r="B42" s="10" t="s">
        <v>113</v>
      </c>
      <c r="C42" s="15"/>
      <c r="D42" s="10" t="s">
        <v>138</v>
      </c>
      <c r="E42" s="10" t="s">
        <v>9</v>
      </c>
      <c r="F42" s="10">
        <v>1</v>
      </c>
      <c r="G42" s="19">
        <v>67</v>
      </c>
      <c r="H42" s="10" t="s">
        <v>4</v>
      </c>
      <c r="I42" s="10">
        <v>139</v>
      </c>
      <c r="J42" s="33"/>
      <c r="K42" s="9">
        <f t="shared" si="1"/>
        <v>0</v>
      </c>
    </row>
    <row r="43" spans="1:11" ht="75.75" customHeight="1">
      <c r="A43" s="10" t="s">
        <v>98</v>
      </c>
      <c r="B43" s="26" t="s">
        <v>61</v>
      </c>
      <c r="C43" s="15"/>
      <c r="D43" s="10" t="s">
        <v>29</v>
      </c>
      <c r="E43" s="10" t="s">
        <v>9</v>
      </c>
      <c r="F43" s="10">
        <v>1</v>
      </c>
      <c r="G43" s="19">
        <v>34</v>
      </c>
      <c r="H43" s="10" t="s">
        <v>4</v>
      </c>
      <c r="I43" s="10">
        <v>80</v>
      </c>
      <c r="J43" s="33"/>
      <c r="K43" s="9">
        <f t="shared" si="1"/>
        <v>0</v>
      </c>
    </row>
    <row r="44" spans="1:11" ht="90.6" customHeight="1">
      <c r="A44" s="10" t="s">
        <v>139</v>
      </c>
      <c r="B44" s="10" t="s">
        <v>113</v>
      </c>
      <c r="C44" s="15"/>
      <c r="D44" s="10" t="s">
        <v>140</v>
      </c>
      <c r="E44" s="10" t="s">
        <v>9</v>
      </c>
      <c r="F44" s="10">
        <v>1</v>
      </c>
      <c r="G44" s="19">
        <v>67</v>
      </c>
      <c r="H44" s="10" t="s">
        <v>4</v>
      </c>
      <c r="I44" s="10">
        <v>81</v>
      </c>
      <c r="J44" s="33"/>
      <c r="K44" s="9">
        <f t="shared" si="1"/>
        <v>0</v>
      </c>
    </row>
    <row r="45" spans="1:11" ht="75.75" customHeight="1">
      <c r="A45" s="10" t="s">
        <v>99</v>
      </c>
      <c r="B45" s="26" t="s">
        <v>61</v>
      </c>
      <c r="C45" s="15"/>
      <c r="D45" s="10" t="s">
        <v>30</v>
      </c>
      <c r="E45" s="10" t="s">
        <v>9</v>
      </c>
      <c r="F45" s="10">
        <v>1</v>
      </c>
      <c r="G45" s="19">
        <v>34</v>
      </c>
      <c r="H45" s="10" t="s">
        <v>4</v>
      </c>
      <c r="I45" s="10">
        <v>80</v>
      </c>
      <c r="J45" s="33"/>
      <c r="K45" s="9">
        <f t="shared" si="1"/>
        <v>0</v>
      </c>
    </row>
    <row r="46" spans="1:11" ht="75.75" customHeight="1">
      <c r="A46" s="10" t="s">
        <v>100</v>
      </c>
      <c r="B46" s="26" t="s">
        <v>61</v>
      </c>
      <c r="C46" s="15"/>
      <c r="D46" s="10" t="s">
        <v>31</v>
      </c>
      <c r="E46" s="10" t="s">
        <v>9</v>
      </c>
      <c r="F46" s="10">
        <v>1</v>
      </c>
      <c r="G46" s="19">
        <v>34</v>
      </c>
      <c r="H46" s="10" t="s">
        <v>4</v>
      </c>
      <c r="I46" s="10">
        <v>80</v>
      </c>
      <c r="J46" s="33"/>
      <c r="K46" s="9">
        <f t="shared" si="1"/>
        <v>0</v>
      </c>
    </row>
    <row r="47" spans="1:11" ht="75.75" customHeight="1">
      <c r="A47" s="10" t="s">
        <v>101</v>
      </c>
      <c r="B47" s="26" t="s">
        <v>61</v>
      </c>
      <c r="C47" s="15"/>
      <c r="D47" s="10" t="s">
        <v>32</v>
      </c>
      <c r="E47" s="10" t="s">
        <v>9</v>
      </c>
      <c r="F47" s="10">
        <v>1</v>
      </c>
      <c r="G47" s="19">
        <v>34</v>
      </c>
      <c r="H47" s="10" t="s">
        <v>4</v>
      </c>
      <c r="I47" s="10">
        <v>80</v>
      </c>
      <c r="J47" s="33"/>
      <c r="K47" s="9">
        <f t="shared" si="1"/>
        <v>0</v>
      </c>
    </row>
    <row r="48" spans="1:11" ht="90" customHeight="1">
      <c r="A48" s="10" t="s">
        <v>154</v>
      </c>
      <c r="B48" s="10" t="s">
        <v>113</v>
      </c>
      <c r="C48" s="15"/>
      <c r="D48" s="10" t="s">
        <v>155</v>
      </c>
      <c r="E48" s="10" t="s">
        <v>9</v>
      </c>
      <c r="F48" s="10">
        <v>1</v>
      </c>
      <c r="G48" s="19">
        <v>67</v>
      </c>
      <c r="H48" s="10" t="s">
        <v>4</v>
      </c>
      <c r="I48" s="10">
        <v>139</v>
      </c>
      <c r="J48" s="33"/>
      <c r="K48" s="9">
        <f t="shared" si="1"/>
        <v>0</v>
      </c>
    </row>
    <row r="49" spans="1:11" ht="75.75" customHeight="1">
      <c r="A49" s="10" t="s">
        <v>102</v>
      </c>
      <c r="B49" s="26" t="s">
        <v>61</v>
      </c>
      <c r="C49" s="15"/>
      <c r="D49" s="10" t="s">
        <v>33</v>
      </c>
      <c r="E49" s="10" t="s">
        <v>9</v>
      </c>
      <c r="F49" s="10">
        <v>1</v>
      </c>
      <c r="G49" s="19">
        <v>34</v>
      </c>
      <c r="H49" s="10" t="s">
        <v>4</v>
      </c>
      <c r="I49" s="10">
        <v>80</v>
      </c>
      <c r="J49" s="33"/>
      <c r="K49" s="9">
        <f t="shared" si="1"/>
        <v>0</v>
      </c>
    </row>
    <row r="50" spans="1:11" ht="90.6" customHeight="1">
      <c r="A50" s="10" t="s">
        <v>141</v>
      </c>
      <c r="B50" s="10" t="s">
        <v>113</v>
      </c>
      <c r="C50" s="15"/>
      <c r="D50" s="10" t="s">
        <v>142</v>
      </c>
      <c r="E50" s="10" t="s">
        <v>9</v>
      </c>
      <c r="F50" s="10">
        <v>1</v>
      </c>
      <c r="G50" s="19">
        <v>67</v>
      </c>
      <c r="H50" s="10" t="s">
        <v>4</v>
      </c>
      <c r="I50" s="10">
        <v>139</v>
      </c>
      <c r="J50" s="33"/>
      <c r="K50" s="9">
        <f t="shared" si="1"/>
        <v>0</v>
      </c>
    </row>
    <row r="51" spans="1:11" ht="75.75" customHeight="1">
      <c r="A51" s="10" t="s">
        <v>103</v>
      </c>
      <c r="B51" s="26" t="s">
        <v>61</v>
      </c>
      <c r="C51" s="15"/>
      <c r="D51" s="10" t="s">
        <v>34</v>
      </c>
      <c r="E51" s="10" t="s">
        <v>9</v>
      </c>
      <c r="F51" s="10">
        <v>1</v>
      </c>
      <c r="G51" s="19">
        <v>34</v>
      </c>
      <c r="H51" s="10" t="s">
        <v>4</v>
      </c>
      <c r="I51" s="10">
        <v>80</v>
      </c>
      <c r="J51" s="33"/>
      <c r="K51" s="9">
        <f t="shared" si="1"/>
        <v>0</v>
      </c>
    </row>
    <row r="52" spans="1:11" ht="90.6" customHeight="1">
      <c r="A52" s="10" t="s">
        <v>143</v>
      </c>
      <c r="B52" s="10" t="s">
        <v>113</v>
      </c>
      <c r="C52" s="15"/>
      <c r="D52" s="10" t="s">
        <v>144</v>
      </c>
      <c r="E52" s="10" t="s">
        <v>9</v>
      </c>
      <c r="F52" s="10">
        <v>1</v>
      </c>
      <c r="G52" s="19">
        <v>67</v>
      </c>
      <c r="H52" s="10" t="s">
        <v>4</v>
      </c>
      <c r="I52" s="10">
        <v>139</v>
      </c>
      <c r="J52" s="33"/>
      <c r="K52" s="9">
        <f t="shared" si="1"/>
        <v>0</v>
      </c>
    </row>
    <row r="53" spans="1:11" ht="75.75" customHeight="1">
      <c r="A53" s="10" t="s">
        <v>145</v>
      </c>
      <c r="B53" s="26" t="s">
        <v>61</v>
      </c>
      <c r="C53" s="15"/>
      <c r="D53" s="10" t="s">
        <v>146</v>
      </c>
      <c r="E53" s="10" t="s">
        <v>9</v>
      </c>
      <c r="F53" s="10">
        <v>1</v>
      </c>
      <c r="G53" s="19">
        <v>34</v>
      </c>
      <c r="H53" s="10" t="s">
        <v>4</v>
      </c>
      <c r="I53" s="10">
        <v>80</v>
      </c>
      <c r="J53" s="33"/>
      <c r="K53" s="9">
        <f t="shared" si="1"/>
        <v>0</v>
      </c>
    </row>
    <row r="54" spans="1:11" ht="90.6" customHeight="1">
      <c r="A54" s="10" t="s">
        <v>147</v>
      </c>
      <c r="B54" s="10" t="s">
        <v>113</v>
      </c>
      <c r="C54" s="15"/>
      <c r="D54" s="10" t="s">
        <v>148</v>
      </c>
      <c r="E54" s="10" t="s">
        <v>9</v>
      </c>
      <c r="F54" s="10">
        <v>1</v>
      </c>
      <c r="G54" s="19">
        <v>67</v>
      </c>
      <c r="H54" s="10" t="s">
        <v>4</v>
      </c>
      <c r="I54" s="10">
        <v>139</v>
      </c>
      <c r="J54" s="33"/>
      <c r="K54" s="9">
        <f t="shared" si="1"/>
        <v>0</v>
      </c>
    </row>
    <row r="55" spans="1:11" ht="75.75" customHeight="1">
      <c r="A55" s="10" t="s">
        <v>149</v>
      </c>
      <c r="B55" s="26" t="s">
        <v>61</v>
      </c>
      <c r="C55" s="15"/>
      <c r="D55" s="10" t="s">
        <v>150</v>
      </c>
      <c r="E55" s="10" t="s">
        <v>9</v>
      </c>
      <c r="F55" s="10">
        <v>1</v>
      </c>
      <c r="G55" s="19">
        <v>34</v>
      </c>
      <c r="H55" s="10" t="s">
        <v>4</v>
      </c>
      <c r="I55" s="10">
        <v>80</v>
      </c>
      <c r="J55" s="33"/>
      <c r="K55" s="9">
        <f t="shared" si="1"/>
        <v>0</v>
      </c>
    </row>
    <row r="56" spans="1:11" ht="90.6" customHeight="1">
      <c r="A56" s="10" t="s">
        <v>151</v>
      </c>
      <c r="B56" s="10" t="s">
        <v>113</v>
      </c>
      <c r="C56" s="15"/>
      <c r="D56" s="10" t="s">
        <v>144</v>
      </c>
      <c r="E56" s="10" t="s">
        <v>9</v>
      </c>
      <c r="F56" s="10">
        <v>1</v>
      </c>
      <c r="G56" s="19">
        <v>67</v>
      </c>
      <c r="H56" s="10" t="s">
        <v>4</v>
      </c>
      <c r="I56" s="10">
        <v>139</v>
      </c>
      <c r="J56" s="33"/>
      <c r="K56" s="9">
        <f t="shared" si="1"/>
        <v>0</v>
      </c>
    </row>
    <row r="57" spans="1:11" ht="75.75" customHeight="1">
      <c r="A57" s="10" t="s">
        <v>152</v>
      </c>
      <c r="B57" s="26" t="s">
        <v>61</v>
      </c>
      <c r="C57" s="15"/>
      <c r="D57" s="10" t="s">
        <v>34</v>
      </c>
      <c r="E57" s="10" t="s">
        <v>9</v>
      </c>
      <c r="F57" s="10">
        <v>1</v>
      </c>
      <c r="G57" s="19">
        <v>34</v>
      </c>
      <c r="H57" s="10" t="s">
        <v>4</v>
      </c>
      <c r="I57" s="10">
        <v>80</v>
      </c>
      <c r="J57" s="33"/>
      <c r="K57" s="9">
        <f t="shared" si="1"/>
        <v>0</v>
      </c>
    </row>
    <row r="58" spans="1:11" ht="90.6" customHeight="1">
      <c r="A58" s="10" t="s">
        <v>153</v>
      </c>
      <c r="B58" s="10" t="s">
        <v>113</v>
      </c>
      <c r="C58" s="15"/>
      <c r="D58" s="10" t="s">
        <v>144</v>
      </c>
      <c r="E58" s="10" t="s">
        <v>9</v>
      </c>
      <c r="F58" s="10">
        <v>1</v>
      </c>
      <c r="G58" s="19">
        <v>67</v>
      </c>
      <c r="H58" s="10" t="s">
        <v>4</v>
      </c>
      <c r="I58" s="10">
        <v>139</v>
      </c>
      <c r="J58" s="33"/>
      <c r="K58" s="9">
        <f t="shared" si="1"/>
        <v>0</v>
      </c>
    </row>
    <row r="59" spans="1:11" ht="75.75" customHeight="1">
      <c r="A59" s="10" t="s">
        <v>156</v>
      </c>
      <c r="B59" s="26" t="s">
        <v>61</v>
      </c>
      <c r="C59" s="15"/>
      <c r="D59" s="10" t="s">
        <v>157</v>
      </c>
      <c r="E59" s="10" t="s">
        <v>9</v>
      </c>
      <c r="F59" s="10">
        <v>1</v>
      </c>
      <c r="G59" s="19">
        <v>34</v>
      </c>
      <c r="H59" s="10" t="s">
        <v>4</v>
      </c>
      <c r="I59" s="10">
        <v>80</v>
      </c>
      <c r="J59" s="33"/>
      <c r="K59" s="9">
        <f t="shared" si="1"/>
        <v>0</v>
      </c>
    </row>
    <row r="60" spans="1:11" ht="90.6" customHeight="1">
      <c r="A60" s="10" t="s">
        <v>158</v>
      </c>
      <c r="B60" s="26" t="s">
        <v>113</v>
      </c>
      <c r="C60" s="15"/>
      <c r="D60" s="10" t="s">
        <v>159</v>
      </c>
      <c r="E60" s="10" t="s">
        <v>9</v>
      </c>
      <c r="F60" s="10">
        <v>1</v>
      </c>
      <c r="G60" s="19">
        <v>67</v>
      </c>
      <c r="H60" s="10" t="s">
        <v>4</v>
      </c>
      <c r="I60" s="10">
        <v>139</v>
      </c>
      <c r="J60" s="33"/>
      <c r="K60" s="9">
        <f t="shared" si="1"/>
        <v>0</v>
      </c>
    </row>
    <row r="61" spans="1:11" ht="75.75" customHeight="1">
      <c r="A61" s="10" t="s">
        <v>161</v>
      </c>
      <c r="B61" s="26" t="s">
        <v>171</v>
      </c>
      <c r="C61" s="15"/>
      <c r="D61" s="10" t="s">
        <v>162</v>
      </c>
      <c r="E61" s="10" t="s">
        <v>9</v>
      </c>
      <c r="F61" s="10">
        <v>1</v>
      </c>
      <c r="G61" s="19">
        <v>34</v>
      </c>
      <c r="H61" s="10" t="s">
        <v>4</v>
      </c>
      <c r="I61" s="10">
        <v>80</v>
      </c>
      <c r="J61" s="33"/>
      <c r="K61" s="9">
        <f>SUM(J61)*G62</f>
        <v>0</v>
      </c>
    </row>
    <row r="62" spans="1:11" ht="75.75" customHeight="1">
      <c r="A62" s="10" t="s">
        <v>163</v>
      </c>
      <c r="B62" s="26" t="s">
        <v>171</v>
      </c>
      <c r="C62" s="15"/>
      <c r="D62" s="10" t="s">
        <v>164</v>
      </c>
      <c r="E62" s="10" t="s">
        <v>9</v>
      </c>
      <c r="F62" s="10">
        <v>1</v>
      </c>
      <c r="G62" s="19">
        <v>34</v>
      </c>
      <c r="H62" s="10" t="s">
        <v>4</v>
      </c>
      <c r="I62" s="10">
        <v>80</v>
      </c>
      <c r="J62" s="33"/>
      <c r="K62" s="9">
        <f>SUM(J62)*G63</f>
        <v>0</v>
      </c>
    </row>
    <row r="63" spans="1:11" ht="75.75" customHeight="1">
      <c r="A63" s="10" t="s">
        <v>166</v>
      </c>
      <c r="B63" s="26" t="s">
        <v>171</v>
      </c>
      <c r="C63" s="15"/>
      <c r="D63" s="10" t="s">
        <v>165</v>
      </c>
      <c r="E63" s="10" t="s">
        <v>9</v>
      </c>
      <c r="F63" s="10">
        <v>1</v>
      </c>
      <c r="G63" s="19">
        <v>34</v>
      </c>
      <c r="H63" s="10" t="s">
        <v>4</v>
      </c>
      <c r="I63" s="10">
        <v>80</v>
      </c>
      <c r="J63" s="33"/>
      <c r="K63" s="9">
        <f>SUM(J63)*G77</f>
        <v>0</v>
      </c>
    </row>
    <row r="64" spans="1:11" ht="75.75" customHeight="1">
      <c r="A64" s="10" t="s">
        <v>167</v>
      </c>
      <c r="B64" s="26" t="s">
        <v>61</v>
      </c>
      <c r="C64" s="15"/>
      <c r="D64" s="10" t="s">
        <v>169</v>
      </c>
      <c r="E64" s="10" t="s">
        <v>9</v>
      </c>
      <c r="F64" s="10">
        <v>1</v>
      </c>
      <c r="G64" s="19">
        <v>34</v>
      </c>
      <c r="H64" s="10" t="s">
        <v>4</v>
      </c>
      <c r="I64" s="10">
        <v>80</v>
      </c>
      <c r="J64" s="33"/>
      <c r="K64" s="9">
        <f t="shared" ref="K64:K74" si="2">SUM(J64)*G82</f>
        <v>0</v>
      </c>
    </row>
    <row r="65" spans="1:11" ht="75.75" customHeight="1">
      <c r="A65" s="10" t="s">
        <v>168</v>
      </c>
      <c r="B65" s="26" t="s">
        <v>171</v>
      </c>
      <c r="C65" s="15"/>
      <c r="D65" s="10" t="s">
        <v>170</v>
      </c>
      <c r="E65" s="10" t="s">
        <v>9</v>
      </c>
      <c r="F65" s="10">
        <v>1</v>
      </c>
      <c r="G65" s="19">
        <v>34</v>
      </c>
      <c r="H65" s="10" t="s">
        <v>4</v>
      </c>
      <c r="I65" s="10">
        <v>80</v>
      </c>
      <c r="J65" s="33"/>
      <c r="K65" s="9">
        <f t="shared" si="2"/>
        <v>0</v>
      </c>
    </row>
    <row r="66" spans="1:11" ht="75.75" customHeight="1">
      <c r="A66" s="10" t="s">
        <v>173</v>
      </c>
      <c r="B66" s="26"/>
      <c r="C66" s="15"/>
      <c r="D66" s="10" t="s">
        <v>172</v>
      </c>
      <c r="E66" s="10" t="s">
        <v>9</v>
      </c>
      <c r="F66" s="10">
        <v>1</v>
      </c>
      <c r="G66" s="19">
        <v>34</v>
      </c>
      <c r="H66" s="10" t="s">
        <v>4</v>
      </c>
      <c r="I66" s="10">
        <v>80</v>
      </c>
      <c r="J66" s="33"/>
      <c r="K66" s="9">
        <f t="shared" si="2"/>
        <v>0</v>
      </c>
    </row>
    <row r="67" spans="1:11" ht="75.75" customHeight="1">
      <c r="A67" s="10" t="s">
        <v>209</v>
      </c>
      <c r="B67" s="26" t="s">
        <v>171</v>
      </c>
      <c r="C67" s="15"/>
      <c r="D67" s="10" t="s">
        <v>210</v>
      </c>
      <c r="E67" s="10" t="s">
        <v>9</v>
      </c>
      <c r="F67" s="10">
        <v>1</v>
      </c>
      <c r="G67" s="19">
        <v>34</v>
      </c>
      <c r="H67" s="10" t="s">
        <v>4</v>
      </c>
      <c r="I67" s="10">
        <v>80</v>
      </c>
      <c r="J67" s="33"/>
      <c r="K67" s="9">
        <f t="shared" si="2"/>
        <v>0</v>
      </c>
    </row>
    <row r="68" spans="1:11" ht="75.75" customHeight="1">
      <c r="A68" s="10" t="s">
        <v>211</v>
      </c>
      <c r="B68" s="26" t="s">
        <v>212</v>
      </c>
      <c r="C68" s="15"/>
      <c r="D68" s="10" t="s">
        <v>213</v>
      </c>
      <c r="E68" s="10" t="s">
        <v>9</v>
      </c>
      <c r="F68" s="10">
        <v>1</v>
      </c>
      <c r="G68" s="19">
        <v>75</v>
      </c>
      <c r="H68" s="10" t="s">
        <v>4</v>
      </c>
      <c r="I68" s="10">
        <v>180</v>
      </c>
      <c r="J68" s="33"/>
      <c r="K68" s="9">
        <f t="shared" si="2"/>
        <v>0</v>
      </c>
    </row>
    <row r="69" spans="1:11" ht="75.75" customHeight="1">
      <c r="A69" s="10" t="s">
        <v>240</v>
      </c>
      <c r="B69" s="26" t="s">
        <v>61</v>
      </c>
      <c r="C69" s="15"/>
      <c r="D69" s="10" t="s">
        <v>241</v>
      </c>
      <c r="E69" s="10" t="s">
        <v>9</v>
      </c>
      <c r="F69" s="10">
        <v>1</v>
      </c>
      <c r="G69" s="19">
        <v>34</v>
      </c>
      <c r="H69" s="10" t="s">
        <v>4</v>
      </c>
      <c r="I69" s="10">
        <v>80</v>
      </c>
      <c r="J69" s="33"/>
      <c r="K69" s="9">
        <f t="shared" si="2"/>
        <v>0</v>
      </c>
    </row>
    <row r="70" spans="1:11" ht="75.75" customHeight="1">
      <c r="A70" s="10" t="s">
        <v>243</v>
      </c>
      <c r="B70" s="26" t="s">
        <v>244</v>
      </c>
      <c r="C70" s="15"/>
      <c r="D70" s="19" t="s">
        <v>242</v>
      </c>
      <c r="E70" s="10" t="s">
        <v>9</v>
      </c>
      <c r="F70" s="10">
        <v>1</v>
      </c>
      <c r="G70" s="19">
        <v>45</v>
      </c>
      <c r="H70" s="10" t="s">
        <v>4</v>
      </c>
      <c r="I70" s="10">
        <v>180</v>
      </c>
      <c r="J70" s="33"/>
      <c r="K70" s="9">
        <f t="shared" si="2"/>
        <v>0</v>
      </c>
    </row>
    <row r="71" spans="1:11" ht="75.75" customHeight="1">
      <c r="A71" s="10" t="s">
        <v>250</v>
      </c>
      <c r="B71" s="26" t="s">
        <v>244</v>
      </c>
      <c r="C71" s="15"/>
      <c r="D71" s="19" t="s">
        <v>246</v>
      </c>
      <c r="E71" s="10" t="s">
        <v>9</v>
      </c>
      <c r="F71" s="10">
        <v>1</v>
      </c>
      <c r="G71" s="19">
        <v>45</v>
      </c>
      <c r="H71" s="10" t="s">
        <v>4</v>
      </c>
      <c r="I71" s="10">
        <v>180</v>
      </c>
      <c r="J71" s="33"/>
      <c r="K71" s="9">
        <f t="shared" si="2"/>
        <v>0</v>
      </c>
    </row>
    <row r="72" spans="1:11" ht="75.75" customHeight="1">
      <c r="A72" s="10" t="s">
        <v>247</v>
      </c>
      <c r="B72" s="26" t="s">
        <v>244</v>
      </c>
      <c r="C72" s="15"/>
      <c r="D72" s="19" t="s">
        <v>245</v>
      </c>
      <c r="E72" s="10" t="s">
        <v>9</v>
      </c>
      <c r="F72" s="10">
        <v>1</v>
      </c>
      <c r="G72" s="19">
        <v>45</v>
      </c>
      <c r="H72" s="10" t="s">
        <v>4</v>
      </c>
      <c r="I72" s="10">
        <v>180</v>
      </c>
      <c r="J72" s="33"/>
      <c r="K72" s="9">
        <f t="shared" si="2"/>
        <v>0</v>
      </c>
    </row>
    <row r="73" spans="1:11" ht="75.75" customHeight="1">
      <c r="A73" s="10" t="s">
        <v>249</v>
      </c>
      <c r="B73" s="26" t="s">
        <v>244</v>
      </c>
      <c r="C73" s="15"/>
      <c r="D73" s="19" t="s">
        <v>248</v>
      </c>
      <c r="E73" s="10" t="s">
        <v>9</v>
      </c>
      <c r="F73" s="10">
        <v>1</v>
      </c>
      <c r="G73" s="19">
        <v>45</v>
      </c>
      <c r="H73" s="10" t="s">
        <v>4</v>
      </c>
      <c r="I73" s="10">
        <v>180</v>
      </c>
      <c r="J73" s="33"/>
      <c r="K73" s="9">
        <f t="shared" si="2"/>
        <v>0</v>
      </c>
    </row>
    <row r="74" spans="1:11" ht="75.75" customHeight="1">
      <c r="A74" s="10" t="s">
        <v>253</v>
      </c>
      <c r="B74" s="26" t="s">
        <v>252</v>
      </c>
      <c r="C74" s="15"/>
      <c r="D74" s="19" t="s">
        <v>251</v>
      </c>
      <c r="E74" s="10" t="s">
        <v>9</v>
      </c>
      <c r="F74" s="10">
        <v>1</v>
      </c>
      <c r="G74" s="19">
        <v>34</v>
      </c>
      <c r="H74" s="10" t="s">
        <v>4</v>
      </c>
      <c r="I74" s="10">
        <v>80</v>
      </c>
      <c r="J74" s="33"/>
      <c r="K74" s="9">
        <f t="shared" si="2"/>
        <v>0</v>
      </c>
    </row>
    <row r="75" spans="1:11" ht="75.75" customHeight="1">
      <c r="A75" s="10" t="s">
        <v>255</v>
      </c>
      <c r="B75" s="26" t="s">
        <v>252</v>
      </c>
      <c r="C75" s="15"/>
      <c r="D75" s="19" t="s">
        <v>254</v>
      </c>
      <c r="E75" s="10" t="s">
        <v>9</v>
      </c>
      <c r="F75" s="10">
        <v>1</v>
      </c>
      <c r="G75" s="19">
        <v>34</v>
      </c>
      <c r="H75" s="10" t="s">
        <v>4</v>
      </c>
      <c r="I75" s="10">
        <v>80</v>
      </c>
      <c r="J75" s="33"/>
      <c r="K75" s="9">
        <f>SUM(J75)*G102</f>
        <v>0</v>
      </c>
    </row>
    <row r="76" spans="1:11" ht="75.75" customHeight="1">
      <c r="A76" s="10" t="s">
        <v>256</v>
      </c>
      <c r="B76" s="26" t="s">
        <v>252</v>
      </c>
      <c r="C76" s="15"/>
      <c r="D76" s="19" t="s">
        <v>257</v>
      </c>
      <c r="E76" s="10" t="s">
        <v>9</v>
      </c>
      <c r="F76" s="10">
        <v>1</v>
      </c>
      <c r="G76" s="19">
        <v>34</v>
      </c>
      <c r="H76" s="10" t="s">
        <v>4</v>
      </c>
      <c r="I76" s="10">
        <v>80</v>
      </c>
      <c r="J76" s="33"/>
      <c r="K76" s="9">
        <f>SUM(J76)*G103</f>
        <v>0</v>
      </c>
    </row>
    <row r="77" spans="1:11" ht="75.75" customHeight="1">
      <c r="A77" s="10" t="s">
        <v>160</v>
      </c>
      <c r="B77" s="10" t="s">
        <v>61</v>
      </c>
      <c r="C77" s="14"/>
      <c r="D77" s="10" t="s">
        <v>38</v>
      </c>
      <c r="E77" s="10" t="s">
        <v>9</v>
      </c>
      <c r="F77" s="10">
        <v>1</v>
      </c>
      <c r="G77" s="19">
        <v>34</v>
      </c>
      <c r="H77" s="10" t="s">
        <v>4</v>
      </c>
      <c r="I77" s="10">
        <v>80</v>
      </c>
      <c r="J77" s="33"/>
      <c r="K77" s="9">
        <f t="shared" ref="K77" si="3">SUM(J77)*G87</f>
        <v>0</v>
      </c>
    </row>
    <row r="78" spans="1:11" ht="75.75" customHeight="1">
      <c r="A78" s="10" t="s">
        <v>217</v>
      </c>
      <c r="B78" s="10" t="s">
        <v>57</v>
      </c>
      <c r="C78" s="17"/>
      <c r="D78" s="10" t="s">
        <v>218</v>
      </c>
      <c r="E78" s="10" t="s">
        <v>9</v>
      </c>
      <c r="F78" s="10">
        <v>1</v>
      </c>
      <c r="G78" s="19">
        <v>34</v>
      </c>
      <c r="H78" s="10" t="s">
        <v>4</v>
      </c>
      <c r="I78" s="10">
        <v>80</v>
      </c>
      <c r="J78" s="33"/>
      <c r="K78" s="9">
        <f t="shared" ref="K78:K81" si="4">SUM(J78)*G88</f>
        <v>0</v>
      </c>
    </row>
    <row r="79" spans="1:11" ht="75.75" customHeight="1">
      <c r="A79" s="10" t="s">
        <v>219</v>
      </c>
      <c r="B79" s="10" t="s">
        <v>221</v>
      </c>
      <c r="C79" s="17"/>
      <c r="D79" s="10" t="s">
        <v>220</v>
      </c>
      <c r="E79" s="10" t="s">
        <v>9</v>
      </c>
      <c r="F79" s="10">
        <v>1</v>
      </c>
      <c r="G79" s="19">
        <v>58</v>
      </c>
      <c r="H79" s="10" t="s">
        <v>4</v>
      </c>
      <c r="I79" s="10">
        <v>140</v>
      </c>
      <c r="J79" s="33"/>
      <c r="K79" s="9">
        <f t="shared" si="4"/>
        <v>0</v>
      </c>
    </row>
    <row r="80" spans="1:11" ht="75.75" customHeight="1">
      <c r="A80" s="10" t="s">
        <v>222</v>
      </c>
      <c r="B80" s="10" t="s">
        <v>57</v>
      </c>
      <c r="C80" s="17"/>
      <c r="D80" s="10" t="s">
        <v>223</v>
      </c>
      <c r="E80" s="10" t="s">
        <v>9</v>
      </c>
      <c r="F80" s="10">
        <v>1</v>
      </c>
      <c r="G80" s="19">
        <v>34</v>
      </c>
      <c r="H80" s="10" t="s">
        <v>4</v>
      </c>
      <c r="I80" s="10">
        <v>80</v>
      </c>
      <c r="J80" s="33"/>
      <c r="K80" s="9">
        <f t="shared" si="4"/>
        <v>0</v>
      </c>
    </row>
    <row r="81" spans="1:11" ht="75.75" customHeight="1">
      <c r="A81" s="10" t="s">
        <v>224</v>
      </c>
      <c r="B81" s="10" t="s">
        <v>221</v>
      </c>
      <c r="C81" s="17"/>
      <c r="D81" s="10" t="s">
        <v>225</v>
      </c>
      <c r="E81" s="10" t="s">
        <v>9</v>
      </c>
      <c r="F81" s="10">
        <v>1</v>
      </c>
      <c r="G81" s="19">
        <v>58</v>
      </c>
      <c r="H81" s="10" t="s">
        <v>4</v>
      </c>
      <c r="I81" s="10">
        <v>140</v>
      </c>
      <c r="J81" s="33"/>
      <c r="K81" s="9">
        <f t="shared" si="4"/>
        <v>0</v>
      </c>
    </row>
    <row r="82" spans="1:11" ht="90" customHeight="1">
      <c r="A82" s="10" t="s">
        <v>104</v>
      </c>
      <c r="B82" s="10" t="s">
        <v>62</v>
      </c>
      <c r="C82" s="17"/>
      <c r="D82" s="19" t="s">
        <v>45</v>
      </c>
      <c r="E82" s="10" t="s">
        <v>9</v>
      </c>
      <c r="F82" s="10">
        <v>1</v>
      </c>
      <c r="G82" s="19">
        <v>34</v>
      </c>
      <c r="H82" s="19" t="s">
        <v>4</v>
      </c>
      <c r="I82" s="19">
        <v>80</v>
      </c>
      <c r="J82" s="35"/>
      <c r="K82" s="9">
        <f>SUM(J82)*G82</f>
        <v>0</v>
      </c>
    </row>
    <row r="83" spans="1:11" ht="90" customHeight="1">
      <c r="A83" s="10" t="s">
        <v>105</v>
      </c>
      <c r="B83" s="10" t="s">
        <v>62</v>
      </c>
      <c r="C83" s="17"/>
      <c r="D83" s="19" t="s">
        <v>46</v>
      </c>
      <c r="E83" s="10" t="s">
        <v>9</v>
      </c>
      <c r="F83" s="10">
        <v>1</v>
      </c>
      <c r="G83" s="19">
        <v>34</v>
      </c>
      <c r="H83" s="19" t="s">
        <v>4</v>
      </c>
      <c r="I83" s="19">
        <v>80</v>
      </c>
      <c r="J83" s="35"/>
      <c r="K83" s="9">
        <f>SUM(J83)*G83</f>
        <v>0</v>
      </c>
    </row>
    <row r="84" spans="1:11" ht="90" customHeight="1">
      <c r="A84" s="10" t="s">
        <v>107</v>
      </c>
      <c r="B84" s="27" t="s">
        <v>59</v>
      </c>
      <c r="C84" s="18"/>
      <c r="D84" s="19" t="s">
        <v>53</v>
      </c>
      <c r="E84" s="19" t="s">
        <v>9</v>
      </c>
      <c r="F84" s="10">
        <v>1</v>
      </c>
      <c r="G84" s="19">
        <v>99</v>
      </c>
      <c r="H84" s="19" t="s">
        <v>4</v>
      </c>
      <c r="I84" s="19">
        <v>189</v>
      </c>
      <c r="J84" s="35"/>
      <c r="K84" s="9">
        <f>SUM(J84)*G84</f>
        <v>0</v>
      </c>
    </row>
    <row r="85" spans="1:11" ht="90" customHeight="1">
      <c r="A85" s="10" t="s">
        <v>126</v>
      </c>
      <c r="B85" s="27" t="s">
        <v>59</v>
      </c>
      <c r="C85" s="18"/>
      <c r="D85" s="19" t="s">
        <v>127</v>
      </c>
      <c r="E85" s="19" t="s">
        <v>9</v>
      </c>
      <c r="F85" s="10">
        <v>1</v>
      </c>
      <c r="G85" s="19">
        <v>99</v>
      </c>
      <c r="H85" s="19" t="s">
        <v>4</v>
      </c>
      <c r="I85" s="19">
        <v>199</v>
      </c>
      <c r="J85" s="34"/>
      <c r="K85" s="9">
        <v>0</v>
      </c>
    </row>
    <row r="86" spans="1:11" ht="66" customHeight="1">
      <c r="A86" s="10" t="s">
        <v>123</v>
      </c>
      <c r="B86" s="27" t="s">
        <v>61</v>
      </c>
      <c r="C86" s="18"/>
      <c r="D86" s="19" t="s">
        <v>122</v>
      </c>
      <c r="E86" s="19" t="s">
        <v>9</v>
      </c>
      <c r="F86" s="19">
        <v>1</v>
      </c>
      <c r="G86" s="19">
        <v>55</v>
      </c>
      <c r="H86" s="19" t="s">
        <v>4</v>
      </c>
      <c r="I86" s="19">
        <v>120</v>
      </c>
      <c r="J86" s="34"/>
      <c r="K86" s="9">
        <v>0</v>
      </c>
    </row>
    <row r="87" spans="1:11" ht="61.5" customHeight="1">
      <c r="A87" s="10" t="s">
        <v>125</v>
      </c>
      <c r="B87" s="27" t="s">
        <v>61</v>
      </c>
      <c r="C87" s="18"/>
      <c r="D87" s="19" t="s">
        <v>124</v>
      </c>
      <c r="E87" s="19" t="s">
        <v>9</v>
      </c>
      <c r="F87" s="19">
        <v>1</v>
      </c>
      <c r="G87" s="19">
        <v>55</v>
      </c>
      <c r="H87" s="19" t="s">
        <v>4</v>
      </c>
      <c r="I87" s="19">
        <v>120</v>
      </c>
      <c r="J87" s="34"/>
      <c r="K87" s="9">
        <v>0</v>
      </c>
    </row>
    <row r="88" spans="1:11" ht="75.75" customHeight="1">
      <c r="A88" s="10" t="s">
        <v>106</v>
      </c>
      <c r="B88" s="27" t="s">
        <v>57</v>
      </c>
      <c r="C88" s="16"/>
      <c r="D88" s="19" t="s">
        <v>40</v>
      </c>
      <c r="E88" s="19" t="s">
        <v>9</v>
      </c>
      <c r="F88" s="19">
        <v>1</v>
      </c>
      <c r="G88" s="19">
        <v>34</v>
      </c>
      <c r="H88" s="19" t="s">
        <v>4</v>
      </c>
      <c r="I88" s="19">
        <v>80</v>
      </c>
      <c r="J88" s="34"/>
      <c r="K88" s="9">
        <f t="shared" ref="K88:K118" si="5">SUM(J88)*G88</f>
        <v>0</v>
      </c>
    </row>
    <row r="89" spans="1:11" ht="90" customHeight="1">
      <c r="A89" s="10" t="s">
        <v>110</v>
      </c>
      <c r="B89" s="28" t="s">
        <v>111</v>
      </c>
      <c r="C89" s="11"/>
      <c r="D89" s="21" t="s">
        <v>112</v>
      </c>
      <c r="E89" s="21" t="s">
        <v>9</v>
      </c>
      <c r="F89" s="21">
        <v>1</v>
      </c>
      <c r="G89" s="21">
        <v>65</v>
      </c>
      <c r="H89" s="21" t="s">
        <v>4</v>
      </c>
      <c r="I89" s="21">
        <v>189</v>
      </c>
      <c r="J89" s="36"/>
      <c r="K89" s="12">
        <f t="shared" si="5"/>
        <v>0</v>
      </c>
    </row>
    <row r="90" spans="1:11" ht="76.5" customHeight="1">
      <c r="A90" s="10" t="s">
        <v>108</v>
      </c>
      <c r="B90" s="10" t="s">
        <v>71</v>
      </c>
      <c r="C90" s="14"/>
      <c r="D90" s="19" t="s">
        <v>48</v>
      </c>
      <c r="E90" s="19" t="s">
        <v>9</v>
      </c>
      <c r="F90" s="19">
        <v>1</v>
      </c>
      <c r="G90" s="19">
        <v>85</v>
      </c>
      <c r="H90" s="19" t="s">
        <v>4</v>
      </c>
      <c r="I90" s="19">
        <v>159</v>
      </c>
      <c r="J90" s="33"/>
      <c r="K90" s="9">
        <f t="shared" si="5"/>
        <v>0</v>
      </c>
    </row>
    <row r="91" spans="1:11" ht="76.5" customHeight="1">
      <c r="A91" s="10" t="s">
        <v>109</v>
      </c>
      <c r="B91" s="10" t="s">
        <v>71</v>
      </c>
      <c r="C91" s="14"/>
      <c r="D91" s="10" t="s">
        <v>49</v>
      </c>
      <c r="E91" s="10" t="s">
        <v>9</v>
      </c>
      <c r="F91" s="10">
        <v>1</v>
      </c>
      <c r="G91" s="19">
        <v>85</v>
      </c>
      <c r="H91" s="10" t="s">
        <v>4</v>
      </c>
      <c r="I91" s="10">
        <v>159</v>
      </c>
      <c r="J91" s="33"/>
      <c r="K91" s="9">
        <f t="shared" si="5"/>
        <v>0</v>
      </c>
    </row>
    <row r="92" spans="1:11" ht="90" customHeight="1">
      <c r="A92" s="10" t="s">
        <v>121</v>
      </c>
      <c r="B92" s="27" t="s">
        <v>113</v>
      </c>
      <c r="C92" s="16"/>
      <c r="D92" s="10" t="s">
        <v>120</v>
      </c>
      <c r="E92" s="10" t="s">
        <v>9</v>
      </c>
      <c r="F92" s="10">
        <v>1</v>
      </c>
      <c r="G92" s="19">
        <v>60</v>
      </c>
      <c r="H92" s="10" t="s">
        <v>4</v>
      </c>
      <c r="I92" s="10">
        <v>149</v>
      </c>
      <c r="J92" s="33"/>
      <c r="K92" s="9">
        <f t="shared" si="5"/>
        <v>0</v>
      </c>
    </row>
    <row r="93" spans="1:11" ht="90" customHeight="1">
      <c r="A93" s="10" t="s">
        <v>271</v>
      </c>
      <c r="B93" s="27" t="s">
        <v>260</v>
      </c>
      <c r="C93" s="16"/>
      <c r="D93" s="10" t="s">
        <v>272</v>
      </c>
      <c r="E93" s="10" t="s">
        <v>9</v>
      </c>
      <c r="F93" s="10">
        <v>1</v>
      </c>
      <c r="G93" s="19">
        <v>159</v>
      </c>
      <c r="H93" s="10" t="s">
        <v>4</v>
      </c>
      <c r="I93" s="10">
        <v>300</v>
      </c>
      <c r="J93" s="33"/>
      <c r="K93" s="9">
        <f t="shared" si="5"/>
        <v>0</v>
      </c>
    </row>
    <row r="94" spans="1:11" ht="90" customHeight="1">
      <c r="A94" s="10" t="s">
        <v>273</v>
      </c>
      <c r="B94" s="27" t="s">
        <v>260</v>
      </c>
      <c r="C94" s="16"/>
      <c r="D94" s="10" t="s">
        <v>274</v>
      </c>
      <c r="E94" s="10" t="s">
        <v>9</v>
      </c>
      <c r="F94" s="10">
        <v>1</v>
      </c>
      <c r="G94" s="19">
        <v>159</v>
      </c>
      <c r="H94" s="10" t="s">
        <v>4</v>
      </c>
      <c r="I94" s="10">
        <v>300</v>
      </c>
      <c r="J94" s="33"/>
      <c r="K94" s="9">
        <f t="shared" si="5"/>
        <v>0</v>
      </c>
    </row>
    <row r="95" spans="1:11" ht="90" customHeight="1">
      <c r="A95" s="10" t="s">
        <v>263</v>
      </c>
      <c r="B95" s="27" t="s">
        <v>260</v>
      </c>
      <c r="C95" s="16"/>
      <c r="D95" s="10" t="s">
        <v>264</v>
      </c>
      <c r="E95" s="10" t="s">
        <v>9</v>
      </c>
      <c r="F95" s="10">
        <v>1</v>
      </c>
      <c r="G95" s="19">
        <v>159</v>
      </c>
      <c r="H95" s="10" t="s">
        <v>4</v>
      </c>
      <c r="I95" s="10">
        <v>300</v>
      </c>
      <c r="J95" s="33"/>
      <c r="K95" s="9">
        <f t="shared" si="5"/>
        <v>0</v>
      </c>
    </row>
    <row r="96" spans="1:11" ht="90" customHeight="1">
      <c r="A96" s="10" t="s">
        <v>261</v>
      </c>
      <c r="B96" s="27" t="s">
        <v>260</v>
      </c>
      <c r="C96" s="16"/>
      <c r="D96" s="10" t="s">
        <v>262</v>
      </c>
      <c r="E96" s="10" t="s">
        <v>9</v>
      </c>
      <c r="F96" s="10">
        <v>1</v>
      </c>
      <c r="G96" s="19">
        <v>159</v>
      </c>
      <c r="H96" s="10" t="s">
        <v>4</v>
      </c>
      <c r="I96" s="10">
        <v>300</v>
      </c>
      <c r="J96" s="33"/>
      <c r="K96" s="9">
        <f t="shared" si="5"/>
        <v>0</v>
      </c>
    </row>
    <row r="97" spans="1:11" ht="90" customHeight="1">
      <c r="A97" s="10" t="s">
        <v>259</v>
      </c>
      <c r="B97" s="27" t="s">
        <v>260</v>
      </c>
      <c r="C97" s="16"/>
      <c r="D97" s="10" t="s">
        <v>258</v>
      </c>
      <c r="E97" s="10" t="s">
        <v>9</v>
      </c>
      <c r="F97" s="10">
        <v>1</v>
      </c>
      <c r="G97" s="19">
        <v>159</v>
      </c>
      <c r="H97" s="10" t="s">
        <v>4</v>
      </c>
      <c r="I97" s="10">
        <v>300</v>
      </c>
      <c r="J97" s="33"/>
      <c r="K97" s="9">
        <f t="shared" si="5"/>
        <v>0</v>
      </c>
    </row>
    <row r="98" spans="1:11" ht="90" customHeight="1">
      <c r="A98" s="10" t="s">
        <v>265</v>
      </c>
      <c r="B98" s="27" t="s">
        <v>260</v>
      </c>
      <c r="C98" s="16"/>
      <c r="D98" s="10" t="s">
        <v>266</v>
      </c>
      <c r="E98" s="10" t="s">
        <v>9</v>
      </c>
      <c r="F98" s="10">
        <v>1</v>
      </c>
      <c r="G98" s="19">
        <v>159</v>
      </c>
      <c r="H98" s="10" t="s">
        <v>4</v>
      </c>
      <c r="I98" s="10">
        <v>300</v>
      </c>
      <c r="J98" s="33"/>
      <c r="K98" s="9">
        <f t="shared" si="5"/>
        <v>0</v>
      </c>
    </row>
    <row r="99" spans="1:11" ht="90" customHeight="1">
      <c r="A99" s="10" t="s">
        <v>275</v>
      </c>
      <c r="B99" s="27" t="s">
        <v>260</v>
      </c>
      <c r="C99" s="16"/>
      <c r="D99" s="10" t="s">
        <v>276</v>
      </c>
      <c r="E99" s="10" t="s">
        <v>9</v>
      </c>
      <c r="F99" s="10">
        <v>1</v>
      </c>
      <c r="G99" s="19">
        <v>159</v>
      </c>
      <c r="H99" s="10" t="s">
        <v>4</v>
      </c>
      <c r="I99" s="10">
        <v>300</v>
      </c>
      <c r="J99" s="33"/>
      <c r="K99" s="9">
        <f t="shared" si="5"/>
        <v>0</v>
      </c>
    </row>
    <row r="100" spans="1:11" ht="90" customHeight="1">
      <c r="A100" s="10" t="s">
        <v>267</v>
      </c>
      <c r="B100" s="27" t="s">
        <v>260</v>
      </c>
      <c r="C100" s="16"/>
      <c r="D100" s="10" t="s">
        <v>268</v>
      </c>
      <c r="E100" s="10" t="s">
        <v>9</v>
      </c>
      <c r="F100" s="10">
        <v>1</v>
      </c>
      <c r="G100" s="19">
        <v>159</v>
      </c>
      <c r="H100" s="10" t="s">
        <v>4</v>
      </c>
      <c r="I100" s="10">
        <v>300</v>
      </c>
      <c r="J100" s="33"/>
      <c r="K100" s="9">
        <f t="shared" si="5"/>
        <v>0</v>
      </c>
    </row>
    <row r="101" spans="1:11" ht="90" customHeight="1">
      <c r="A101" s="10" t="s">
        <v>269</v>
      </c>
      <c r="B101" s="27" t="s">
        <v>260</v>
      </c>
      <c r="C101" s="16"/>
      <c r="D101" s="10" t="s">
        <v>270</v>
      </c>
      <c r="E101" s="10" t="s">
        <v>9</v>
      </c>
      <c r="F101" s="10">
        <v>1</v>
      </c>
      <c r="G101" s="19">
        <v>159</v>
      </c>
      <c r="H101" s="10" t="s">
        <v>4</v>
      </c>
      <c r="I101" s="10">
        <v>300</v>
      </c>
      <c r="J101" s="33"/>
      <c r="K101" s="9">
        <f t="shared" si="5"/>
        <v>0</v>
      </c>
    </row>
    <row r="102" spans="1:11" ht="75.75" customHeight="1">
      <c r="A102" s="37" t="s">
        <v>187</v>
      </c>
      <c r="B102" s="37" t="s">
        <v>115</v>
      </c>
      <c r="C102" s="17"/>
      <c r="D102" s="37" t="s">
        <v>186</v>
      </c>
      <c r="E102" s="37" t="s">
        <v>9</v>
      </c>
      <c r="F102" s="37">
        <v>1</v>
      </c>
      <c r="G102" s="19">
        <v>89</v>
      </c>
      <c r="H102" s="37" t="s">
        <v>4</v>
      </c>
      <c r="I102" s="37">
        <v>170</v>
      </c>
      <c r="J102" s="32"/>
      <c r="K102" s="9">
        <f t="shared" si="5"/>
        <v>0</v>
      </c>
    </row>
    <row r="103" spans="1:11" ht="75.75" customHeight="1">
      <c r="A103" s="37" t="s">
        <v>190</v>
      </c>
      <c r="B103" s="37" t="s">
        <v>188</v>
      </c>
      <c r="C103" s="17"/>
      <c r="D103" s="37" t="s">
        <v>189</v>
      </c>
      <c r="E103" s="37" t="s">
        <v>9</v>
      </c>
      <c r="F103" s="37">
        <v>1</v>
      </c>
      <c r="G103" s="19">
        <v>89</v>
      </c>
      <c r="H103" s="37" t="s">
        <v>4</v>
      </c>
      <c r="I103" s="37">
        <v>170</v>
      </c>
      <c r="J103" s="32"/>
      <c r="K103" s="9">
        <f t="shared" si="5"/>
        <v>0</v>
      </c>
    </row>
    <row r="104" spans="1:11" ht="75.75" customHeight="1">
      <c r="A104" s="37" t="s">
        <v>192</v>
      </c>
      <c r="B104" s="37" t="s">
        <v>188</v>
      </c>
      <c r="C104" s="17"/>
      <c r="D104" s="37" t="s">
        <v>191</v>
      </c>
      <c r="E104" s="37" t="s">
        <v>9</v>
      </c>
      <c r="F104" s="37">
        <v>1</v>
      </c>
      <c r="G104" s="19">
        <v>89</v>
      </c>
      <c r="H104" s="37" t="s">
        <v>4</v>
      </c>
      <c r="I104" s="37">
        <v>170</v>
      </c>
      <c r="J104" s="32"/>
      <c r="K104" s="9">
        <f t="shared" si="5"/>
        <v>0</v>
      </c>
    </row>
    <row r="105" spans="1:11" ht="75.75" customHeight="1">
      <c r="A105" s="37" t="s">
        <v>195</v>
      </c>
      <c r="B105" s="37" t="s">
        <v>193</v>
      </c>
      <c r="C105" s="17"/>
      <c r="D105" s="37" t="s">
        <v>194</v>
      </c>
      <c r="E105" s="37" t="s">
        <v>9</v>
      </c>
      <c r="F105" s="37">
        <v>1</v>
      </c>
      <c r="G105" s="19">
        <v>89</v>
      </c>
      <c r="H105" s="37" t="s">
        <v>4</v>
      </c>
      <c r="I105" s="37">
        <v>170</v>
      </c>
      <c r="J105" s="32"/>
      <c r="K105" s="9">
        <f t="shared" si="5"/>
        <v>0</v>
      </c>
    </row>
    <row r="106" spans="1:11" ht="75.75" customHeight="1">
      <c r="A106" s="37" t="s">
        <v>197</v>
      </c>
      <c r="B106" s="37" t="s">
        <v>188</v>
      </c>
      <c r="C106" s="17"/>
      <c r="D106" s="37" t="s">
        <v>196</v>
      </c>
      <c r="E106" s="37" t="s">
        <v>9</v>
      </c>
      <c r="F106" s="37">
        <v>1</v>
      </c>
      <c r="G106" s="19">
        <v>89</v>
      </c>
      <c r="H106" s="37" t="s">
        <v>4</v>
      </c>
      <c r="I106" s="37">
        <v>170</v>
      </c>
      <c r="J106" s="32"/>
      <c r="K106" s="9">
        <f t="shared" si="5"/>
        <v>0</v>
      </c>
    </row>
    <row r="107" spans="1:11" ht="75.75" customHeight="1">
      <c r="A107" s="37" t="s">
        <v>200</v>
      </c>
      <c r="B107" s="37" t="s">
        <v>198</v>
      </c>
      <c r="C107" s="17"/>
      <c r="D107" s="37" t="s">
        <v>199</v>
      </c>
      <c r="E107" s="37" t="s">
        <v>9</v>
      </c>
      <c r="F107" s="37">
        <v>1</v>
      </c>
      <c r="G107" s="19">
        <v>89</v>
      </c>
      <c r="H107" s="37" t="s">
        <v>4</v>
      </c>
      <c r="I107" s="37">
        <v>190</v>
      </c>
      <c r="J107" s="32"/>
      <c r="K107" s="9">
        <f t="shared" si="5"/>
        <v>0</v>
      </c>
    </row>
    <row r="108" spans="1:11" ht="75.75" customHeight="1">
      <c r="A108" s="37" t="s">
        <v>205</v>
      </c>
      <c r="B108" s="37" t="s">
        <v>201</v>
      </c>
      <c r="C108" s="17"/>
      <c r="D108" s="37" t="s">
        <v>202</v>
      </c>
      <c r="E108" s="37" t="s">
        <v>9</v>
      </c>
      <c r="F108" s="37">
        <v>1</v>
      </c>
      <c r="G108" s="19">
        <v>89</v>
      </c>
      <c r="H108" s="37" t="s">
        <v>4</v>
      </c>
      <c r="I108" s="37">
        <v>170</v>
      </c>
      <c r="J108" s="32"/>
      <c r="K108" s="9">
        <f t="shared" si="5"/>
        <v>0</v>
      </c>
    </row>
    <row r="109" spans="1:11" ht="57.75" customHeight="1">
      <c r="A109" s="37" t="s">
        <v>232</v>
      </c>
      <c r="B109" s="37" t="s">
        <v>231</v>
      </c>
      <c r="C109" s="19"/>
      <c r="D109" s="19" t="s">
        <v>229</v>
      </c>
      <c r="E109" s="37" t="s">
        <v>9</v>
      </c>
      <c r="F109" s="37">
        <v>1</v>
      </c>
      <c r="G109" s="19">
        <v>119</v>
      </c>
      <c r="H109" s="37" t="s">
        <v>4</v>
      </c>
      <c r="I109" s="37">
        <v>250</v>
      </c>
      <c r="J109" s="32"/>
      <c r="K109" s="9">
        <f t="shared" si="5"/>
        <v>0</v>
      </c>
    </row>
    <row r="110" spans="1:11" ht="57.75" customHeight="1">
      <c r="A110" s="37" t="s">
        <v>234</v>
      </c>
      <c r="B110" s="37" t="s">
        <v>233</v>
      </c>
      <c r="C110" s="19"/>
      <c r="D110" s="19" t="s">
        <v>230</v>
      </c>
      <c r="E110" s="37" t="s">
        <v>9</v>
      </c>
      <c r="F110" s="37">
        <v>1</v>
      </c>
      <c r="G110" s="19">
        <v>89</v>
      </c>
      <c r="H110" s="37" t="s">
        <v>4</v>
      </c>
      <c r="I110" s="37">
        <v>200</v>
      </c>
      <c r="J110" s="32"/>
      <c r="K110" s="9">
        <f t="shared" si="5"/>
        <v>0</v>
      </c>
    </row>
    <row r="111" spans="1:11" ht="57.75" customHeight="1">
      <c r="A111" s="37" t="s">
        <v>237</v>
      </c>
      <c r="B111" s="37" t="s">
        <v>236</v>
      </c>
      <c r="C111" s="19"/>
      <c r="D111" s="19" t="s">
        <v>235</v>
      </c>
      <c r="E111" s="37" t="s">
        <v>9</v>
      </c>
      <c r="F111" s="37">
        <v>1</v>
      </c>
      <c r="G111" s="19">
        <v>179</v>
      </c>
      <c r="H111" s="37" t="s">
        <v>4</v>
      </c>
      <c r="I111" s="37">
        <v>300</v>
      </c>
      <c r="J111" s="32"/>
      <c r="K111" s="9">
        <f t="shared" si="5"/>
        <v>0</v>
      </c>
    </row>
    <row r="112" spans="1:11" ht="57.75" customHeight="1">
      <c r="A112" s="37" t="s">
        <v>238</v>
      </c>
      <c r="B112" s="40"/>
      <c r="C112" s="19"/>
      <c r="D112" s="19" t="s">
        <v>239</v>
      </c>
      <c r="E112" s="37" t="s">
        <v>9</v>
      </c>
      <c r="F112" s="37">
        <v>1</v>
      </c>
      <c r="G112" s="19">
        <v>89</v>
      </c>
      <c r="H112" s="37" t="s">
        <v>4</v>
      </c>
      <c r="I112" s="37">
        <v>200</v>
      </c>
      <c r="J112" s="32"/>
      <c r="K112" s="9">
        <f t="shared" si="5"/>
        <v>0</v>
      </c>
    </row>
    <row r="113" spans="1:11" ht="75.75" customHeight="1">
      <c r="A113" s="37" t="s">
        <v>206</v>
      </c>
      <c r="B113" s="37" t="s">
        <v>203</v>
      </c>
      <c r="C113" s="17"/>
      <c r="D113" s="37" t="s">
        <v>204</v>
      </c>
      <c r="E113" s="37" t="s">
        <v>9</v>
      </c>
      <c r="F113" s="37">
        <v>1</v>
      </c>
      <c r="G113" s="19">
        <v>89</v>
      </c>
      <c r="H113" s="37" t="s">
        <v>4</v>
      </c>
      <c r="I113" s="37">
        <v>170</v>
      </c>
      <c r="J113" s="32"/>
      <c r="K113" s="9">
        <f t="shared" si="5"/>
        <v>0</v>
      </c>
    </row>
    <row r="114" spans="1:11" ht="75.75" customHeight="1">
      <c r="A114" s="37" t="s">
        <v>182</v>
      </c>
      <c r="B114" s="27" t="s">
        <v>183</v>
      </c>
      <c r="C114" s="37"/>
      <c r="D114" s="37" t="s">
        <v>184</v>
      </c>
      <c r="E114" s="10" t="s">
        <v>9</v>
      </c>
      <c r="F114" s="37">
        <v>1</v>
      </c>
      <c r="G114" s="37">
        <v>89</v>
      </c>
      <c r="H114" s="10" t="s">
        <v>4</v>
      </c>
      <c r="I114" s="37">
        <v>259</v>
      </c>
      <c r="J114" s="33"/>
      <c r="K114" s="9">
        <f t="shared" si="5"/>
        <v>0</v>
      </c>
    </row>
    <row r="115" spans="1:11" ht="75.75" customHeight="1">
      <c r="A115" s="37" t="s">
        <v>176</v>
      </c>
      <c r="B115" s="27" t="s">
        <v>183</v>
      </c>
      <c r="C115" s="39"/>
      <c r="D115" s="37" t="s">
        <v>185</v>
      </c>
      <c r="E115" s="10" t="s">
        <v>9</v>
      </c>
      <c r="F115" s="37">
        <v>1</v>
      </c>
      <c r="G115" s="37">
        <v>89</v>
      </c>
      <c r="H115" s="10" t="s">
        <v>4</v>
      </c>
      <c r="I115" s="37">
        <v>259</v>
      </c>
      <c r="J115" s="33"/>
      <c r="K115" s="9">
        <f t="shared" si="5"/>
        <v>0</v>
      </c>
    </row>
    <row r="116" spans="1:11" ht="75.75" customHeight="1">
      <c r="A116" s="37" t="s">
        <v>175</v>
      </c>
      <c r="B116" s="27" t="s">
        <v>174</v>
      </c>
      <c r="C116" s="38"/>
      <c r="D116" s="37" t="s">
        <v>177</v>
      </c>
      <c r="E116" s="10" t="s">
        <v>9</v>
      </c>
      <c r="F116" s="10">
        <v>1</v>
      </c>
      <c r="G116" s="37">
        <v>55</v>
      </c>
      <c r="H116" s="10" t="s">
        <v>4</v>
      </c>
      <c r="I116" s="37">
        <v>149</v>
      </c>
      <c r="J116" s="33"/>
      <c r="K116" s="9">
        <f t="shared" si="5"/>
        <v>0</v>
      </c>
    </row>
    <row r="117" spans="1:11" ht="75.75" customHeight="1">
      <c r="A117" s="37" t="s">
        <v>176</v>
      </c>
      <c r="B117" s="27" t="s">
        <v>174</v>
      </c>
      <c r="C117" s="37"/>
      <c r="D117" s="37" t="s">
        <v>178</v>
      </c>
      <c r="E117" s="10" t="s">
        <v>9</v>
      </c>
      <c r="F117" s="37">
        <v>1</v>
      </c>
      <c r="G117" s="37">
        <v>55</v>
      </c>
      <c r="H117" s="10" t="s">
        <v>4</v>
      </c>
      <c r="I117" s="37">
        <v>149</v>
      </c>
      <c r="J117" s="33"/>
      <c r="K117" s="9">
        <f t="shared" si="5"/>
        <v>0</v>
      </c>
    </row>
    <row r="118" spans="1:11" ht="90.75" customHeight="1">
      <c r="A118" s="37" t="s">
        <v>179</v>
      </c>
      <c r="B118" s="27" t="s">
        <v>180</v>
      </c>
      <c r="C118" s="37"/>
      <c r="D118" s="37" t="s">
        <v>181</v>
      </c>
      <c r="E118" s="10" t="s">
        <v>9</v>
      </c>
      <c r="F118" s="37">
        <v>2</v>
      </c>
      <c r="G118" s="37">
        <v>55</v>
      </c>
      <c r="H118" s="10" t="s">
        <v>4</v>
      </c>
      <c r="I118" s="37">
        <v>149</v>
      </c>
      <c r="J118" s="33"/>
      <c r="K118" s="9">
        <f t="shared" si="5"/>
        <v>0</v>
      </c>
    </row>
    <row r="120" spans="1:11" ht="15.75">
      <c r="K120" s="7">
        <f>SUM(K5:K118)</f>
        <v>0</v>
      </c>
    </row>
  </sheetData>
  <mergeCells count="13">
    <mergeCell ref="A4:B4"/>
    <mergeCell ref="C4:I4"/>
    <mergeCell ref="G1:K1"/>
    <mergeCell ref="C1:F1"/>
    <mergeCell ref="A2:A3"/>
    <mergeCell ref="C2:C3"/>
    <mergeCell ref="D2:D3"/>
    <mergeCell ref="E2:E3"/>
    <mergeCell ref="F2:F3"/>
    <mergeCell ref="K2:K3"/>
    <mergeCell ref="G2:H2"/>
    <mergeCell ref="I2:I3"/>
    <mergeCell ref="J2:J3"/>
  </mergeCells>
  <conditionalFormatting sqref="J6">
    <cfRule type="colorScale" priority="55">
      <colorScale>
        <cfvo type="min" val="0"/>
        <cfvo type="max" val="0"/>
        <color theme="9" tint="0.59999389629810485"/>
        <color rgb="FFFFEF9C"/>
      </colorScale>
    </cfRule>
    <cfRule type="colorScale" priority="56">
      <colorScale>
        <cfvo type="num" val="3"/>
        <cfvo type="max" val="0"/>
        <color rgb="FFFF7128"/>
        <color rgb="FFFFEF9C"/>
      </colorScale>
    </cfRule>
  </conditionalFormatting>
  <conditionalFormatting sqref="J114:J1048576 J1:J5 J7:J35 J37 J39 J41 J43 J45:J47 J51 J49 J77:J101">
    <cfRule type="colorScale" priority="59">
      <colorScale>
        <cfvo type="min" val="0"/>
        <cfvo type="max" val="0"/>
        <color theme="9" tint="0.59999389629810485"/>
        <color rgb="FFFFEF9C"/>
      </colorScale>
    </cfRule>
    <cfRule type="colorScale" priority="60">
      <colorScale>
        <cfvo type="num" val="3"/>
        <cfvo type="max" val="0"/>
        <color rgb="FFFF7128"/>
        <color rgb="FFFFEF9C"/>
      </colorScale>
    </cfRule>
  </conditionalFormatting>
  <conditionalFormatting sqref="J36">
    <cfRule type="colorScale" priority="47">
      <colorScale>
        <cfvo type="min" val="0"/>
        <cfvo type="max" val="0"/>
        <color theme="9" tint="0.59999389629810485"/>
        <color rgb="FFFFEF9C"/>
      </colorScale>
    </cfRule>
    <cfRule type="colorScale" priority="48">
      <colorScale>
        <cfvo type="num" val="3"/>
        <cfvo type="max" val="0"/>
        <color rgb="FFFF7128"/>
        <color rgb="FFFFEF9C"/>
      </colorScale>
    </cfRule>
  </conditionalFormatting>
  <conditionalFormatting sqref="J38">
    <cfRule type="colorScale" priority="45">
      <colorScale>
        <cfvo type="min" val="0"/>
        <cfvo type="max" val="0"/>
        <color theme="9" tint="0.59999389629810485"/>
        <color rgb="FFFFEF9C"/>
      </colorScale>
    </cfRule>
    <cfRule type="colorScale" priority="46">
      <colorScale>
        <cfvo type="num" val="3"/>
        <cfvo type="max" val="0"/>
        <color rgb="FFFF7128"/>
        <color rgb="FFFFEF9C"/>
      </colorScale>
    </cfRule>
  </conditionalFormatting>
  <conditionalFormatting sqref="J40">
    <cfRule type="colorScale" priority="43">
      <colorScale>
        <cfvo type="min" val="0"/>
        <cfvo type="max" val="0"/>
        <color theme="9" tint="0.59999389629810485"/>
        <color rgb="FFFFEF9C"/>
      </colorScale>
    </cfRule>
    <cfRule type="colorScale" priority="44">
      <colorScale>
        <cfvo type="num" val="3"/>
        <cfvo type="max" val="0"/>
        <color rgb="FFFF7128"/>
        <color rgb="FFFFEF9C"/>
      </colorScale>
    </cfRule>
  </conditionalFormatting>
  <conditionalFormatting sqref="J42">
    <cfRule type="colorScale" priority="41">
      <colorScale>
        <cfvo type="min" val="0"/>
        <cfvo type="max" val="0"/>
        <color theme="9" tint="0.59999389629810485"/>
        <color rgb="FFFFEF9C"/>
      </colorScale>
    </cfRule>
    <cfRule type="colorScale" priority="42">
      <colorScale>
        <cfvo type="num" val="3"/>
        <cfvo type="max" val="0"/>
        <color rgb="FFFF7128"/>
        <color rgb="FFFFEF9C"/>
      </colorScale>
    </cfRule>
  </conditionalFormatting>
  <conditionalFormatting sqref="J44">
    <cfRule type="colorScale" priority="39">
      <colorScale>
        <cfvo type="min" val="0"/>
        <cfvo type="max" val="0"/>
        <color theme="9" tint="0.59999389629810485"/>
        <color rgb="FFFFEF9C"/>
      </colorScale>
    </cfRule>
    <cfRule type="colorScale" priority="40">
      <colorScale>
        <cfvo type="num" val="3"/>
        <cfvo type="max" val="0"/>
        <color rgb="FFFF7128"/>
        <color rgb="FFFFEF9C"/>
      </colorScale>
    </cfRule>
  </conditionalFormatting>
  <conditionalFormatting sqref="J50">
    <cfRule type="colorScale" priority="37">
      <colorScale>
        <cfvo type="min" val="0"/>
        <cfvo type="max" val="0"/>
        <color theme="9" tint="0.59999389629810485"/>
        <color rgb="FFFFEF9C"/>
      </colorScale>
    </cfRule>
    <cfRule type="colorScale" priority="38">
      <colorScale>
        <cfvo type="num" val="3"/>
        <cfvo type="max" val="0"/>
        <color rgb="FFFF7128"/>
        <color rgb="FFFFEF9C"/>
      </colorScale>
    </cfRule>
  </conditionalFormatting>
  <conditionalFormatting sqref="J52">
    <cfRule type="colorScale" priority="35">
      <colorScale>
        <cfvo type="min" val="0"/>
        <cfvo type="max" val="0"/>
        <color theme="9" tint="0.59999389629810485"/>
        <color rgb="FFFFEF9C"/>
      </colorScale>
    </cfRule>
    <cfRule type="colorScale" priority="36">
      <colorScale>
        <cfvo type="num" val="3"/>
        <cfvo type="max" val="0"/>
        <color rgb="FFFF7128"/>
        <color rgb="FFFFEF9C"/>
      </colorScale>
    </cfRule>
  </conditionalFormatting>
  <conditionalFormatting sqref="J53">
    <cfRule type="colorScale" priority="33">
      <colorScale>
        <cfvo type="min" val="0"/>
        <cfvo type="max" val="0"/>
        <color theme="9" tint="0.59999389629810485"/>
        <color rgb="FFFFEF9C"/>
      </colorScale>
    </cfRule>
    <cfRule type="colorScale" priority="34">
      <colorScale>
        <cfvo type="num" val="3"/>
        <cfvo type="max" val="0"/>
        <color rgb="FFFF7128"/>
        <color rgb="FFFFEF9C"/>
      </colorScale>
    </cfRule>
  </conditionalFormatting>
  <conditionalFormatting sqref="J54">
    <cfRule type="colorScale" priority="31">
      <colorScale>
        <cfvo type="min" val="0"/>
        <cfvo type="max" val="0"/>
        <color theme="9" tint="0.59999389629810485"/>
        <color rgb="FFFFEF9C"/>
      </colorScale>
    </cfRule>
    <cfRule type="colorScale" priority="32">
      <colorScale>
        <cfvo type="num" val="3"/>
        <cfvo type="max" val="0"/>
        <color rgb="FFFF7128"/>
        <color rgb="FFFFEF9C"/>
      </colorScale>
    </cfRule>
  </conditionalFormatting>
  <conditionalFormatting sqref="J55">
    <cfRule type="colorScale" priority="29">
      <colorScale>
        <cfvo type="min" val="0"/>
        <cfvo type="max" val="0"/>
        <color theme="9" tint="0.59999389629810485"/>
        <color rgb="FFFFEF9C"/>
      </colorScale>
    </cfRule>
    <cfRule type="colorScale" priority="30">
      <colorScale>
        <cfvo type="num" val="3"/>
        <cfvo type="max" val="0"/>
        <color rgb="FFFF7128"/>
        <color rgb="FFFFEF9C"/>
      </colorScale>
    </cfRule>
  </conditionalFormatting>
  <conditionalFormatting sqref="J56">
    <cfRule type="colorScale" priority="27">
      <colorScale>
        <cfvo type="min" val="0"/>
        <cfvo type="max" val="0"/>
        <color theme="9" tint="0.59999389629810485"/>
        <color rgb="FFFFEF9C"/>
      </colorScale>
    </cfRule>
    <cfRule type="colorScale" priority="28">
      <colorScale>
        <cfvo type="num" val="3"/>
        <cfvo type="max" val="0"/>
        <color rgb="FFFF7128"/>
        <color rgb="FFFFEF9C"/>
      </colorScale>
    </cfRule>
  </conditionalFormatting>
  <conditionalFormatting sqref="J57">
    <cfRule type="colorScale" priority="25">
      <colorScale>
        <cfvo type="min" val="0"/>
        <cfvo type="max" val="0"/>
        <color theme="9" tint="0.59999389629810485"/>
        <color rgb="FFFFEF9C"/>
      </colorScale>
    </cfRule>
    <cfRule type="colorScale" priority="26">
      <colorScale>
        <cfvo type="num" val="3"/>
        <cfvo type="max" val="0"/>
        <color rgb="FFFF7128"/>
        <color rgb="FFFFEF9C"/>
      </colorScale>
    </cfRule>
  </conditionalFormatting>
  <conditionalFormatting sqref="J58:J76">
    <cfRule type="colorScale" priority="23">
      <colorScale>
        <cfvo type="min" val="0"/>
        <cfvo type="max" val="0"/>
        <color theme="9" tint="0.59999389629810485"/>
        <color rgb="FFFFEF9C"/>
      </colorScale>
    </cfRule>
    <cfRule type="colorScale" priority="24">
      <colorScale>
        <cfvo type="num" val="3"/>
        <cfvo type="max" val="0"/>
        <color rgb="FFFF7128"/>
        <color rgb="FFFFEF9C"/>
      </colorScale>
    </cfRule>
  </conditionalFormatting>
  <conditionalFormatting sqref="J48">
    <cfRule type="colorScale" priority="21">
      <colorScale>
        <cfvo type="min" val="0"/>
        <cfvo type="max" val="0"/>
        <color theme="9" tint="0.59999389629810485"/>
        <color rgb="FFFFEF9C"/>
      </colorScale>
    </cfRule>
    <cfRule type="colorScale" priority="22">
      <colorScale>
        <cfvo type="num" val="3"/>
        <cfvo type="max" val="0"/>
        <color rgb="FFFF7128"/>
        <color rgb="FFFFEF9C"/>
      </colorScale>
    </cfRule>
  </conditionalFormatting>
  <conditionalFormatting sqref="J102">
    <cfRule type="colorScale" priority="19">
      <colorScale>
        <cfvo type="min" val="0"/>
        <cfvo type="max" val="0"/>
        <color theme="9" tint="0.59999389629810485"/>
        <color rgb="FFFFEF9C"/>
      </colorScale>
    </cfRule>
    <cfRule type="colorScale" priority="20">
      <colorScale>
        <cfvo type="num" val="3"/>
        <cfvo type="max" val="0"/>
        <color rgb="FFFF7128"/>
        <color rgb="FFFFEF9C"/>
      </colorScale>
    </cfRule>
  </conditionalFormatting>
  <conditionalFormatting sqref="J103">
    <cfRule type="colorScale" priority="17">
      <colorScale>
        <cfvo type="min" val="0"/>
        <cfvo type="max" val="0"/>
        <color theme="9" tint="0.59999389629810485"/>
        <color rgb="FFFFEF9C"/>
      </colorScale>
    </cfRule>
    <cfRule type="colorScale" priority="18">
      <colorScale>
        <cfvo type="num" val="3"/>
        <cfvo type="max" val="0"/>
        <color rgb="FFFF7128"/>
        <color rgb="FFFFEF9C"/>
      </colorScale>
    </cfRule>
  </conditionalFormatting>
  <conditionalFormatting sqref="J104">
    <cfRule type="colorScale" priority="15">
      <colorScale>
        <cfvo type="min" val="0"/>
        <cfvo type="max" val="0"/>
        <color theme="9" tint="0.59999389629810485"/>
        <color rgb="FFFFEF9C"/>
      </colorScale>
    </cfRule>
    <cfRule type="colorScale" priority="16">
      <colorScale>
        <cfvo type="num" val="3"/>
        <cfvo type="max" val="0"/>
        <color rgb="FFFF7128"/>
        <color rgb="FFFFEF9C"/>
      </colorScale>
    </cfRule>
  </conditionalFormatting>
  <conditionalFormatting sqref="J105">
    <cfRule type="colorScale" priority="13">
      <colorScale>
        <cfvo type="min" val="0"/>
        <cfvo type="max" val="0"/>
        <color theme="9" tint="0.59999389629810485"/>
        <color rgb="FFFFEF9C"/>
      </colorScale>
    </cfRule>
    <cfRule type="colorScale" priority="14">
      <colorScale>
        <cfvo type="num" val="3"/>
        <cfvo type="max" val="0"/>
        <color rgb="FFFF7128"/>
        <color rgb="FFFFEF9C"/>
      </colorScale>
    </cfRule>
  </conditionalFormatting>
  <conditionalFormatting sqref="J106">
    <cfRule type="colorScale" priority="11">
      <colorScale>
        <cfvo type="min" val="0"/>
        <cfvo type="max" val="0"/>
        <color theme="9" tint="0.59999389629810485"/>
        <color rgb="FFFFEF9C"/>
      </colorScale>
    </cfRule>
    <cfRule type="colorScale" priority="12">
      <colorScale>
        <cfvo type="num" val="3"/>
        <cfvo type="max" val="0"/>
        <color rgb="FFFF7128"/>
        <color rgb="FFFFEF9C"/>
      </colorScale>
    </cfRule>
  </conditionalFormatting>
  <conditionalFormatting sqref="J107">
    <cfRule type="colorScale" priority="9">
      <colorScale>
        <cfvo type="min" val="0"/>
        <cfvo type="max" val="0"/>
        <color theme="9" tint="0.59999389629810485"/>
        <color rgb="FFFFEF9C"/>
      </colorScale>
    </cfRule>
    <cfRule type="colorScale" priority="10">
      <colorScale>
        <cfvo type="num" val="3"/>
        <cfvo type="max" val="0"/>
        <color rgb="FFFF7128"/>
        <color rgb="FFFFEF9C"/>
      </colorScale>
    </cfRule>
  </conditionalFormatting>
  <conditionalFormatting sqref="J108:J112">
    <cfRule type="colorScale" priority="7">
      <colorScale>
        <cfvo type="min" val="0"/>
        <cfvo type="max" val="0"/>
        <color theme="9" tint="0.59999389629810485"/>
        <color rgb="FFFFEF9C"/>
      </colorScale>
    </cfRule>
    <cfRule type="colorScale" priority="8">
      <colorScale>
        <cfvo type="num" val="3"/>
        <cfvo type="max" val="0"/>
        <color rgb="FFFF7128"/>
        <color rgb="FFFFEF9C"/>
      </colorScale>
    </cfRule>
  </conditionalFormatting>
  <conditionalFormatting sqref="J113">
    <cfRule type="colorScale" priority="5">
      <colorScale>
        <cfvo type="min" val="0"/>
        <cfvo type="max" val="0"/>
        <color theme="9" tint="0.59999389629810485"/>
        <color rgb="FFFFEF9C"/>
      </colorScale>
    </cfRule>
    <cfRule type="colorScale" priority="6">
      <colorScale>
        <cfvo type="num" val="3"/>
        <cfvo type="max" val="0"/>
        <color rgb="FFFF7128"/>
        <color rgb="FFFFEF9C"/>
      </colorScale>
    </cfRule>
  </conditionalFormatting>
  <conditionalFormatting sqref="J67:J76">
    <cfRule type="colorScale" priority="3">
      <colorScale>
        <cfvo type="min" val="0"/>
        <cfvo type="max" val="0"/>
        <color theme="9" tint="0.59999389629810485"/>
        <color rgb="FFFFEF9C"/>
      </colorScale>
    </cfRule>
    <cfRule type="colorScale" priority="4">
      <colorScale>
        <cfvo type="num" val="3"/>
        <cfvo type="max" val="0"/>
        <color rgb="FFFF7128"/>
        <color rgb="FFFFEF9C"/>
      </colorScale>
    </cfRule>
  </conditionalFormatting>
  <conditionalFormatting sqref="J68:J76">
    <cfRule type="colorScale" priority="1">
      <colorScale>
        <cfvo type="min" val="0"/>
        <cfvo type="max" val="0"/>
        <color theme="9" tint="0.59999389629810485"/>
        <color rgb="FFFFEF9C"/>
      </colorScale>
    </cfRule>
    <cfRule type="colorScale" priority="2">
      <colorScale>
        <cfvo type="num" val="3"/>
        <cfvo type="max" val="0"/>
        <color rgb="FFFF7128"/>
        <color rgb="FFFFEF9C"/>
      </colorScale>
    </cfRule>
  </conditionalFormatting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user</cp:lastModifiedBy>
  <cp:revision>1</cp:revision>
  <cp:lastPrinted>2014-03-15T06:52:29Z</cp:lastPrinted>
  <dcterms:created xsi:type="dcterms:W3CDTF">2012-03-15T05:48:05Z</dcterms:created>
  <dcterms:modified xsi:type="dcterms:W3CDTF">2020-07-29T07:04:18Z</dcterms:modified>
</cp:coreProperties>
</file>